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2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'Sheet1'!$A$4:$G$226</definedName>
    <definedName name="_xlnm.Print_Area" localSheetId="0">'Sheet1'!$A$1:$E$226</definedName>
    <definedName name="_xlnm.Print_Titles" localSheetId="0">'Sheet1'!$4:$4</definedName>
  </definedNames>
  <calcPr fullCalcOnLoad="1"/>
</workbook>
</file>

<file path=xl/comments1.xml><?xml version="1.0" encoding="utf-8"?>
<comments xmlns="http://schemas.openxmlformats.org/spreadsheetml/2006/main">
  <authors>
    <author>Zengjian Feng</author>
  </authors>
  <commentList>
    <comment ref="C31" authorId="0">
      <text>
        <r>
          <rPr>
            <b/>
            <sz val="9"/>
            <rFont val="宋体"/>
            <family val="0"/>
          </rPr>
          <t>Zengjian Feng:</t>
        </r>
        <r>
          <rPr>
            <sz val="9"/>
            <rFont val="宋体"/>
            <family val="0"/>
          </rPr>
          <t xml:space="preserve">
原名：进出口功能性纺织品抗菌性测试方法 平板琼脂法</t>
        </r>
      </text>
    </comment>
    <comment ref="C33" authorId="0">
      <text>
        <r>
          <rPr>
            <b/>
            <sz val="9"/>
            <rFont val="宋体"/>
            <family val="0"/>
          </rPr>
          <t>Zengjian Feng:</t>
        </r>
        <r>
          <rPr>
            <sz val="9"/>
            <rFont val="宋体"/>
            <family val="0"/>
          </rPr>
          <t xml:space="preserve">
原名：红土镍矿中镍、钴、铝、镁、磷含量的测定 电感耦合等离子体原子发射光谱法</t>
        </r>
      </text>
    </comment>
    <comment ref="C34" authorId="0">
      <text>
        <r>
          <rPr>
            <b/>
            <sz val="9"/>
            <rFont val="宋体"/>
            <family val="0"/>
          </rPr>
          <t>Zengjian Feng:</t>
        </r>
        <r>
          <rPr>
            <sz val="9"/>
            <rFont val="宋体"/>
            <family val="0"/>
          </rPr>
          <t xml:space="preserve">
原名：进出口商品水尺计重规程</t>
        </r>
      </text>
    </comment>
    <comment ref="C67" authorId="0">
      <text>
        <r>
          <rPr>
            <b/>
            <sz val="9"/>
            <rFont val="宋体"/>
            <family val="0"/>
          </rPr>
          <t>Zengjian Feng:</t>
        </r>
        <r>
          <rPr>
            <sz val="9"/>
            <rFont val="宋体"/>
            <family val="0"/>
          </rPr>
          <t xml:space="preserve">
原名：进出口锆英砂中钍、铀含量的测定 电感耦合等离子体原子发射光谱法</t>
        </r>
      </text>
    </comment>
    <comment ref="C73" authorId="0">
      <text>
        <r>
          <rPr>
            <b/>
            <sz val="9"/>
            <rFont val="宋体"/>
            <family val="0"/>
          </rPr>
          <t>Zengjian Feng:</t>
        </r>
        <r>
          <rPr>
            <sz val="9"/>
            <rFont val="宋体"/>
            <family val="0"/>
          </rPr>
          <t xml:space="preserve">
原名：钛精矿中主次成分的测定 波长色散X射线荧光光谱法</t>
        </r>
      </text>
    </comment>
    <comment ref="C74" authorId="0">
      <text>
        <r>
          <rPr>
            <b/>
            <sz val="9"/>
            <rFont val="宋体"/>
            <family val="0"/>
          </rPr>
          <t>Zengjian Feng:</t>
        </r>
        <r>
          <rPr>
            <sz val="9"/>
            <rFont val="宋体"/>
            <family val="0"/>
          </rPr>
          <t xml:space="preserve">
原名：进出口氧化铁皮中氧化亚铁的测定 重铬酸钾滴定法</t>
        </r>
      </text>
    </comment>
    <comment ref="C225" authorId="0">
      <text>
        <r>
          <rPr>
            <b/>
            <sz val="9"/>
            <rFont val="宋体"/>
            <family val="0"/>
          </rPr>
          <t>Zengjian Feng:</t>
        </r>
        <r>
          <rPr>
            <sz val="9"/>
            <rFont val="宋体"/>
            <family val="0"/>
          </rPr>
          <t xml:space="preserve">
原名：进出口有机亚麻本色布质量符合性评价方法</t>
        </r>
      </text>
    </comment>
  </commentList>
</comments>
</file>

<file path=xl/sharedStrings.xml><?xml version="1.0" encoding="utf-8"?>
<sst xmlns="http://schemas.openxmlformats.org/spreadsheetml/2006/main" count="486" uniqueCount="476">
  <si>
    <t>实施日期</t>
  </si>
  <si>
    <t>标准编号</t>
  </si>
  <si>
    <t>出入境检验检疫行业标准目录</t>
  </si>
  <si>
    <t>序号</t>
  </si>
  <si>
    <t>标准名称</t>
  </si>
  <si>
    <t>替代标准号</t>
  </si>
  <si>
    <t>附件</t>
  </si>
  <si>
    <t>length</t>
  </si>
  <si>
    <t>height</t>
  </si>
  <si>
    <t>SN/T1246-2012</t>
  </si>
  <si>
    <t>SN/T0159-2012</t>
  </si>
  <si>
    <t>SN/T0248.3-2012</t>
  </si>
  <si>
    <t>SN/T0520-2012</t>
  </si>
  <si>
    <t>SN/T0564.2-2012</t>
  </si>
  <si>
    <t>SN/T0852-2012</t>
  </si>
  <si>
    <t>SN/T1083.4-2012</t>
  </si>
  <si>
    <t>SN/T1196-2012</t>
  </si>
  <si>
    <t>SN/T1224-2012</t>
  </si>
  <si>
    <t>SN/T1429.11-2012</t>
  </si>
  <si>
    <t>SN/T1429.12-2012</t>
  </si>
  <si>
    <t>SN/T1528-2012</t>
  </si>
  <si>
    <t>SN/T1589.1-2012</t>
  </si>
  <si>
    <t>SN/T1589.16-2012</t>
  </si>
  <si>
    <t>SN/T1589.17-2012</t>
  </si>
  <si>
    <t>SN/T1589.18-2012</t>
  </si>
  <si>
    <t>SN/T1603.1-2012</t>
  </si>
  <si>
    <t>SN/T1603.4-2012</t>
  </si>
  <si>
    <t>SN/T1603.7-2012</t>
  </si>
  <si>
    <t>SN/T1631.5-2012</t>
  </si>
  <si>
    <t>SN/T1631.6-2012</t>
  </si>
  <si>
    <t>SN/T1688.5-2012</t>
  </si>
  <si>
    <t>SN/T1688.6-2012</t>
  </si>
  <si>
    <t>SN/T1831-2012</t>
  </si>
  <si>
    <t>SN/T2297.6-2012</t>
  </si>
  <si>
    <t>SN/T2389.1-2012</t>
  </si>
  <si>
    <t>SN/T2558.4-2012</t>
  </si>
  <si>
    <t>SN/T2638.3-2012</t>
  </si>
  <si>
    <t>SN/T2763.4-2012</t>
  </si>
  <si>
    <t>SN/T3023.2-2012</t>
  </si>
  <si>
    <t>SN/T3241.3-2012</t>
  </si>
  <si>
    <t>SN/T3241.4-2012</t>
  </si>
  <si>
    <t>SN/T3246.2-2012</t>
  </si>
  <si>
    <t>SN/T3249.2-2012</t>
  </si>
  <si>
    <t>SN/T3249.3-2012</t>
  </si>
  <si>
    <t>SN/T3250.3-2012</t>
  </si>
  <si>
    <t>SN/T3300-2012</t>
  </si>
  <si>
    <t>SN/T3303-2012</t>
  </si>
  <si>
    <t>SN/T3304-2012</t>
  </si>
  <si>
    <t>SN/T3305-2012</t>
  </si>
  <si>
    <t>SN/T3306.1-2012</t>
  </si>
  <si>
    <t>SN/T3306.2-2012</t>
  </si>
  <si>
    <t>SN/T3306.3-2012</t>
  </si>
  <si>
    <t>SN/T3306.4-2012</t>
  </si>
  <si>
    <t>SN/T3307-2012</t>
  </si>
  <si>
    <t>SN/T3308-2012</t>
  </si>
  <si>
    <t>SN/T3310-2012</t>
  </si>
  <si>
    <t>SN/T3311-2012</t>
  </si>
  <si>
    <t>SN/T3312-2012</t>
  </si>
  <si>
    <t>SN/T3313-2012</t>
  </si>
  <si>
    <t>SN/T3314-2012</t>
  </si>
  <si>
    <t>SN/T3315.1-2012</t>
  </si>
  <si>
    <t>SN/T3315.2-2012</t>
  </si>
  <si>
    <t>SN/T3315.3-2012</t>
  </si>
  <si>
    <t>SN/T3315.4-2012</t>
  </si>
  <si>
    <t>SN/T3315.5-2012</t>
  </si>
  <si>
    <t>SN/T3315.6-2012</t>
  </si>
  <si>
    <t>SN/T3315.7-2012</t>
  </si>
  <si>
    <t>SN/T3316-2012</t>
  </si>
  <si>
    <t>SN/T3317.1-2012</t>
  </si>
  <si>
    <t>SN/T3317.3-2012</t>
  </si>
  <si>
    <t>SN/T3317.9-2012</t>
  </si>
  <si>
    <t>SN/T3318.1-2012</t>
  </si>
  <si>
    <t>SN/T3319.1-2012</t>
  </si>
  <si>
    <t>SN/T3319.2-2012</t>
  </si>
  <si>
    <t>SN/T3320.1-2012</t>
  </si>
  <si>
    <t>SN/T3320.2-2012</t>
  </si>
  <si>
    <t>SN/T3321.1-2012</t>
  </si>
  <si>
    <t>SN/T3322.1-2012</t>
  </si>
  <si>
    <t>SN/T3323.1-2012</t>
  </si>
  <si>
    <t>SN/T3323.2-2012</t>
  </si>
  <si>
    <t>SN/T3323.3-2012</t>
  </si>
  <si>
    <t>SN/T3323.4-2012</t>
  </si>
  <si>
    <t>SN/T3323.5-2012</t>
  </si>
  <si>
    <t>SN/T3324.1-2012</t>
  </si>
  <si>
    <t>SN/T3324.2-2012</t>
  </si>
  <si>
    <t>SN/T3324.3-2012</t>
  </si>
  <si>
    <t>SN/T3324.4-2012</t>
  </si>
  <si>
    <t>SN/T3325.1-2012</t>
  </si>
  <si>
    <t>SN/T3326.1-2012</t>
  </si>
  <si>
    <t>SN/T3326.2-2012</t>
  </si>
  <si>
    <t>SN/T3326.3-2012</t>
  </si>
  <si>
    <t>SN/T3327-2012</t>
  </si>
  <si>
    <t>SN/T3328-2012</t>
  </si>
  <si>
    <t>SN/T3329-2012</t>
  </si>
  <si>
    <t>SN/T3330-2012</t>
  </si>
  <si>
    <t>SN/T3331-2012</t>
  </si>
  <si>
    <t>SN/T3332-2012</t>
  </si>
  <si>
    <t>SN/T3333-2012</t>
  </si>
  <si>
    <t>SN/T3334-2012</t>
  </si>
  <si>
    <t>SN/T3335-2012</t>
  </si>
  <si>
    <t>SN/T3336-2012</t>
  </si>
  <si>
    <t>SN/T3337-2012</t>
  </si>
  <si>
    <t>SN/T3338-2012</t>
  </si>
  <si>
    <t>SN/T3339-2012</t>
  </si>
  <si>
    <t>SN/T3340-2012</t>
  </si>
  <si>
    <t>SN/T3341-2012</t>
  </si>
  <si>
    <t>SN/T3342-2012</t>
  </si>
  <si>
    <t>SN/T3343-2012</t>
  </si>
  <si>
    <t>SN/T3344-2012</t>
  </si>
  <si>
    <t>SN/T3345-2012</t>
  </si>
  <si>
    <t>SN/T3346-2012</t>
  </si>
  <si>
    <t>SN/T3347-2012</t>
  </si>
  <si>
    <t>SN/T3348-2012</t>
  </si>
  <si>
    <t>SN/T3349-2012</t>
  </si>
  <si>
    <t>SN/T3350-2012</t>
  </si>
  <si>
    <t>SN/T3351-2012</t>
  </si>
  <si>
    <t>SN/T3352-2012</t>
  </si>
  <si>
    <t>SN/T3353-2012</t>
  </si>
  <si>
    <t>SN/T3354-2012</t>
  </si>
  <si>
    <t>SN/T3355-2012</t>
  </si>
  <si>
    <t>SN/T3356-2012</t>
  </si>
  <si>
    <t>SN/T3357-2012</t>
  </si>
  <si>
    <t>SN/T3358-2012</t>
  </si>
  <si>
    <t>SN/T3359-2012</t>
  </si>
  <si>
    <t>SN/T3360-2012</t>
  </si>
  <si>
    <t>SN/T3361-2012</t>
  </si>
  <si>
    <t>SN/T3362-2012</t>
  </si>
  <si>
    <t>SN/T3363-2012</t>
  </si>
  <si>
    <t>SN/T3364-2012</t>
  </si>
  <si>
    <t>SN/T3365-2012</t>
  </si>
  <si>
    <t>SN/T3366-2012</t>
  </si>
  <si>
    <t>SN/T3367-2012</t>
  </si>
  <si>
    <t>SN/T3368-2012</t>
  </si>
  <si>
    <t>SN/T3369-2012</t>
  </si>
  <si>
    <t>SN/T3370-2012</t>
  </si>
  <si>
    <t>SN/T3371-2012</t>
  </si>
  <si>
    <t>SN/T3372-2012</t>
  </si>
  <si>
    <t>SN/T3373-2012</t>
  </si>
  <si>
    <t>SN/T3374.1-2012</t>
  </si>
  <si>
    <t>SN/T3375-2012</t>
  </si>
  <si>
    <t>SN/T3376-2012</t>
  </si>
  <si>
    <t>SN/T3377-2012</t>
  </si>
  <si>
    <t>SN/T3378-2012</t>
  </si>
  <si>
    <t>SN/T3379-2012</t>
  </si>
  <si>
    <t>SN/T3380-2012</t>
  </si>
  <si>
    <t>SN/T3381-2012</t>
  </si>
  <si>
    <t>SN/T3382-2012</t>
  </si>
  <si>
    <t>SN/T3383-2012</t>
  </si>
  <si>
    <t>SN/T3384-2012</t>
  </si>
  <si>
    <t>SN/T3385-2012</t>
  </si>
  <si>
    <t>SN/T3386-2012</t>
  </si>
  <si>
    <t>SN/T3387-2012</t>
  </si>
  <si>
    <t>SN/T3388-2012</t>
  </si>
  <si>
    <t>SN/T3389-2012</t>
  </si>
  <si>
    <t>SN/T3390-2012</t>
  </si>
  <si>
    <t>SN/T3391-2012</t>
  </si>
  <si>
    <t>SN/T3392-2012</t>
  </si>
  <si>
    <t>SN/T3393-2012</t>
  </si>
  <si>
    <t>SN/T3394-2012</t>
  </si>
  <si>
    <t>SN/T3395-2012</t>
  </si>
  <si>
    <t>SN/T3396-2012</t>
  </si>
  <si>
    <t>SN/T3397-2012</t>
  </si>
  <si>
    <t>SN/T3398-2012</t>
  </si>
  <si>
    <t>SN/T3399-2012</t>
  </si>
  <si>
    <t>SN/T3400-2012</t>
  </si>
  <si>
    <t>SN/T3401-2012</t>
  </si>
  <si>
    <t>SN/T3402-2012</t>
  </si>
  <si>
    <t>SN/T3403-2012</t>
  </si>
  <si>
    <t>SN/T3404-2012</t>
  </si>
  <si>
    <t>SN/T3405-2012</t>
  </si>
  <si>
    <t>SN/T3406-2012</t>
  </si>
  <si>
    <t>SN/T3407-2012</t>
  </si>
  <si>
    <t>SN/T3408-2012</t>
  </si>
  <si>
    <t>SN/T3409-2012</t>
  </si>
  <si>
    <t>SN/T3410-2012</t>
  </si>
  <si>
    <t>SN/T3411-2012</t>
  </si>
  <si>
    <t>SN/T3412-2012</t>
  </si>
  <si>
    <t>SN/T3413-2012</t>
  </si>
  <si>
    <t>SN/T3414-2012</t>
  </si>
  <si>
    <t>SN/T3415-2012</t>
  </si>
  <si>
    <t>SN/T3416-2012</t>
  </si>
  <si>
    <t>SN/T3417-2012</t>
  </si>
  <si>
    <t>SN/T3418-2012</t>
  </si>
  <si>
    <t>SN/T3419-2012</t>
  </si>
  <si>
    <t>SN/T3420-2012</t>
  </si>
  <si>
    <t>SN/T3421-2012</t>
  </si>
  <si>
    <t>SN/T3422-2012</t>
  </si>
  <si>
    <t>SN/T3423-2012</t>
  </si>
  <si>
    <t>SN/T3424-2012</t>
  </si>
  <si>
    <t>SN/T3425-2012</t>
  </si>
  <si>
    <t>SN/T3426-2012</t>
  </si>
  <si>
    <t>SN/T3427-2012</t>
  </si>
  <si>
    <t>SN/T3428-2012</t>
  </si>
  <si>
    <t>SN/T3429-2012</t>
  </si>
  <si>
    <t>SN/T3430-2012</t>
  </si>
  <si>
    <t>SN/T3431-2012</t>
  </si>
  <si>
    <t>SN/T3432-2012</t>
  </si>
  <si>
    <t>SN/T3433-2012</t>
  </si>
  <si>
    <t>SN/T3434-2012</t>
  </si>
  <si>
    <t>SN/T3435-2012</t>
  </si>
  <si>
    <t>SN/T3436-2012</t>
  </si>
  <si>
    <t>SN/T3437-2012</t>
  </si>
  <si>
    <t>SN/T3438-2012</t>
  </si>
  <si>
    <t>SN/T3439-2012</t>
  </si>
  <si>
    <t>SN/T3440-2012</t>
  </si>
  <si>
    <t>SN/T3441-2012</t>
  </si>
  <si>
    <t>SN/T3442-2012</t>
  </si>
  <si>
    <t>SN/T3443-2012</t>
  </si>
  <si>
    <t>SN/T3444-2012</t>
  </si>
  <si>
    <t>SN/T3445-2012</t>
  </si>
  <si>
    <t>SN/T3446-2012</t>
  </si>
  <si>
    <t>SN/T3447-2012</t>
  </si>
  <si>
    <t>SN/T3448-2012</t>
  </si>
  <si>
    <t>SN/T3449-2012</t>
  </si>
  <si>
    <t>SN/T3450-2012</t>
  </si>
  <si>
    <t>SN/T3451-2012</t>
  </si>
  <si>
    <t>SN/T3452-2012</t>
  </si>
  <si>
    <t>SN/T3453-2012</t>
  </si>
  <si>
    <t>SN/T3454-2012</t>
  </si>
  <si>
    <t>SN/T3455-2012</t>
  </si>
  <si>
    <t>SN/T3456-2012</t>
  </si>
  <si>
    <t>SN/T3457-2012</t>
  </si>
  <si>
    <t>SN/T3458-2012</t>
  </si>
  <si>
    <t>SN/T3459-2012</t>
  </si>
  <si>
    <t>SN/T3460-2012</t>
  </si>
  <si>
    <t>SN/T3461-2012</t>
  </si>
  <si>
    <t>SN/T3462-2012</t>
  </si>
  <si>
    <t>SN/T3463-2012</t>
  </si>
  <si>
    <t>SN/T3464-2012</t>
  </si>
  <si>
    <t>SN/T3465-2012</t>
  </si>
  <si>
    <t>SN/T3472-2012</t>
  </si>
  <si>
    <t>入出境黄热病染疫船舶卫生处理规程</t>
  </si>
  <si>
    <t>出口水果中六六六、滴滴涕、艾氏剂、狄氏剂、七氯残留量测定  气相色谱法</t>
  </si>
  <si>
    <t>进出口自行车及零件检验规程 第3部分：电动自行车</t>
  </si>
  <si>
    <t>出口粮谷中烯菌灵残留量测定方法  液相色谱-质谱/质谱法</t>
  </si>
  <si>
    <t>钛白粉 第2部分：铅、汞和可溶砷含量的测定</t>
  </si>
  <si>
    <t>进出口蜂蜜检验规程</t>
  </si>
  <si>
    <t>焦炭中全水分的测定方法</t>
  </si>
  <si>
    <t>转基因成分检测 玉米检测方法</t>
  </si>
  <si>
    <t>禽支原体病检疫技术规范</t>
  </si>
  <si>
    <t>进出口信息技术设备检验规程 第11部分：CRT显示器</t>
  </si>
  <si>
    <t>进出口信息技术设备检验规程 第12部分：传真机</t>
  </si>
  <si>
    <t>入出境船舶饮用水消毒规程</t>
  </si>
  <si>
    <t>进出口家用和类似用途电器检验规程 第1部分：通用要求</t>
  </si>
  <si>
    <t>进出口家用和类似用途电器检验规程 第16部分：电磁灶</t>
  </si>
  <si>
    <t>进出口家用和类似用途电器检验规程 第17部分：液体加热器具</t>
  </si>
  <si>
    <t>进出口家用和类似用途电器检验规程 第18部分：即热式热水器</t>
  </si>
  <si>
    <t>进出口音视频及类似电子设备检验规程 第1部分：通用要求</t>
  </si>
  <si>
    <t>进出口音视频及类似电子设备检验规程 第4部分：视盘机</t>
  </si>
  <si>
    <t>进出口音视频及类似电子设备检验规程 第7部分：激光唱机</t>
  </si>
  <si>
    <t>进出口机床产品检验规程 第5部分：电火花线切割机</t>
  </si>
  <si>
    <t>进出口机床产品检验规程 第6部分：牛头刨床</t>
  </si>
  <si>
    <t>进出口机动车辆检验规程 第5部分：电动摩托车和电动轻便摩托车</t>
  </si>
  <si>
    <t>进出口机动车辆检验规程 第6部分：发动机</t>
  </si>
  <si>
    <t>进出口化矿金商品化学分析方法标准编写的基本规定</t>
  </si>
  <si>
    <t>石膏及石膏制品 第6部分：单质硫的测定</t>
  </si>
  <si>
    <t>进出口商品容器计重规程 第1部分：术语</t>
  </si>
  <si>
    <t>进出口功能性纺织品检验方法 第4部分：抗菌性能 平板琼脂法</t>
  </si>
  <si>
    <t>进出口锰矿石中硫含量的测定 高温燃烧红外线吸收法</t>
  </si>
  <si>
    <t>红土镍矿化学分析方法 第4部分：镍、钴、铝、镁、磷含量的测定 电感耦合等离子体原子发射光谱法</t>
  </si>
  <si>
    <t>进出口商品重量鉴定规程 第2部分：水尺计重</t>
  </si>
  <si>
    <t>进出口家用及类似用途电器检验技术要求 第3部分：电冰箱的能效</t>
  </si>
  <si>
    <t>进出口家用及类似用途电器检验技术要求 第4部分：房间空气调节器的能效</t>
  </si>
  <si>
    <t>进出口音视频及类似电子设备检验技术要求 第2部分：电视机的能效</t>
  </si>
  <si>
    <t>仿真饰品 第2部分：铅、镉、钡、锑、汞含量的测定 电感耦合等离子体原子发射光谱法</t>
  </si>
  <si>
    <t>仿真饰品 第3部分：锑、汞含量的测定 原子荧光光谱法</t>
  </si>
  <si>
    <t>进出口纸质用品检验规程 第3部分 纸衣服</t>
  </si>
  <si>
    <t>儿童仿真饰品判定指南</t>
  </si>
  <si>
    <t>出口食品中噁唑类杀菌剂残留量的测定</t>
  </si>
  <si>
    <t>马巴贝斯虫病检疫技术规范</t>
  </si>
  <si>
    <t>进境海洋哺乳动物现场检疫监管规程</t>
  </si>
  <si>
    <t>国境口岸环介导恒温扩增（LAMP）检测方法  第1部分：鼠疫杆菌</t>
  </si>
  <si>
    <t>国境口岸环介导恒温扩增（LAMP）检测方法  第2部分：产毒素霍乱弧菌</t>
  </si>
  <si>
    <t>国境口岸环介导恒温扩增（LAMP）检测方法  第3部分：志贺氏菌</t>
  </si>
  <si>
    <t>国境口岸环介导恒温扩增（LAMP）检测方法  第4部分：嗜肺军团菌</t>
  </si>
  <si>
    <t>口岸食源性疾病腺病毒PCR检测方法</t>
  </si>
  <si>
    <t>出口扣蟹检验检疫监管规程</t>
  </si>
  <si>
    <t>进出口纺织品  甲醛的测定  气相色谱法</t>
  </si>
  <si>
    <t>国境口岸甲型H1N1(2009)流感病毒的荧光定量PCR检测方法</t>
  </si>
  <si>
    <t>结核分枝杆菌γ-干扰素体外检测方法</t>
  </si>
  <si>
    <t>海峡两岸客滚直航船舶卫生检疫查验规程</t>
  </si>
  <si>
    <t>出口海产品中大田软海绵酸化学发光免疫分析检测方法</t>
  </si>
  <si>
    <t>纺织品 再生纤维素纤维与棉的定量分析 第1部分：试验通则</t>
  </si>
  <si>
    <t>纺织品 再生纤维素纤维与棉的定量分析 第2部分：甲酸/氯化锌法</t>
  </si>
  <si>
    <t>纺织品 再生纤维素纤维与棉的定量分析 第3部分：锌酸钠法</t>
  </si>
  <si>
    <t>纺织品 再生纤维素纤维与棉的定量分析 第4部分：硫酸法</t>
  </si>
  <si>
    <t>纺织品 再生纤维素纤维与棉的定量分析 第5部分：混酸法</t>
  </si>
  <si>
    <t>纺织品 再生纤维素纤维与棉的定量分析 第6部分：盐酸法</t>
  </si>
  <si>
    <t>纺织品 再生纤维素纤维与棉的定量分析 第7部分：氢氧化钠/硫脲/尿素法</t>
  </si>
  <si>
    <t>羽毛绒与化学纤维混合材料定量分析方法</t>
  </si>
  <si>
    <t>进出口纺织品质量安全风险评估规范 第1部分: 纺织原料 蚕丝</t>
  </si>
  <si>
    <t>进出口纺织品质量安全风险评估规范 第3部分：麻类</t>
  </si>
  <si>
    <t>进出口纺织品质量安全风险评估规范 第9部分：服装</t>
  </si>
  <si>
    <t>锆英砂化学分析方法 第1部分：钍、铀含量的测定 电感耦合等离子体原子发射光谱法</t>
  </si>
  <si>
    <t>进出口磷铁 第2部分：锰含量的测定 高碘酸盐光度法</t>
  </si>
  <si>
    <t>锰铁 第1部分：锰含量的测定 电感耦合等离子体原子发射光谱法</t>
  </si>
  <si>
    <t>锰铁 第2部分：锰含量的测定 硝酸铵氧化硫酸亚铁铵滴定法</t>
  </si>
  <si>
    <t>石灰石、白云石 第1部分：镁、硅、铝、铁、锰和磷含量的测定 电感耦合等离子体原子发射光谱法</t>
  </si>
  <si>
    <t>进出口钛精矿化学分析方法 第1部分：主次成分的测定 波长色散X射线荧光光谱法</t>
  </si>
  <si>
    <t>氧化铁皮 第1部分：氧化亚铁的测定 重铬酸钾滴定法</t>
  </si>
  <si>
    <t>氧化铁皮 第2部分：硫含量的测定 高频燃烧红外线吸收法</t>
  </si>
  <si>
    <t>氧化铁皮 第3部分：铅、铬、镉元素测定 电感耦合等离子体原子发射光谱法</t>
  </si>
  <si>
    <t>氧化铁皮 第4部分：砷、汞元素测定 原子荧光光谱法</t>
  </si>
  <si>
    <t>氧化铁皮 第5部分：总铁及硅、钙、磷、锰、铝、钛和镁元素测定 X射线荧光光谱法</t>
  </si>
  <si>
    <t>进出口信息技术设备检验技术要求 第1部分：便携式计算机的能效</t>
  </si>
  <si>
    <t>进出口信息技术设备检验技术要求 第2部分：台式计算机的能效</t>
  </si>
  <si>
    <t>进出口信息技术设备检验技术要求 第3部分：外部电源的能效</t>
  </si>
  <si>
    <t>进出口信息技术设备检验技术要求 第4部分：多功能设备的能效</t>
  </si>
  <si>
    <t>进出口照明器具检验规程 第1部分：LED光源</t>
  </si>
  <si>
    <t>进出口照明器具检验技术要求 第1部分：自镇流荧光灯的能效</t>
  </si>
  <si>
    <t>进出口照明器具检验技术要求 第2部分：白炽反射灯的能效</t>
  </si>
  <si>
    <t>进出口照明器具检验技术要求 第3部分：双端荧光灯的能效</t>
  </si>
  <si>
    <t>猪瘟病毒逆转录环介导等温核酸扩增检测方法</t>
  </si>
  <si>
    <t>扇贝物种鉴定方法 SSR方法</t>
  </si>
  <si>
    <t>中国普氏野马的物种鉴定方法 PCR方法</t>
  </si>
  <si>
    <t>中国鲎物种鉴定方法 PCR方法</t>
  </si>
  <si>
    <t>低熔点聚酯复合纤维的鉴别方法</t>
  </si>
  <si>
    <t>进出口纺织服装中聚氯乙烯的定性鉴别方法</t>
  </si>
  <si>
    <t>进出口纺织品中“蓝色素”的测定 高效液相色谱法</t>
  </si>
  <si>
    <t>进出口纺织品安全项目检验规范</t>
  </si>
  <si>
    <t>进出口纺织品微生物项目检验规范</t>
  </si>
  <si>
    <t>进出口纺织品企业符合性声明编制规范</t>
  </si>
  <si>
    <t>进出口纺织品纤维成分定性定量检验规范</t>
  </si>
  <si>
    <t>进出口纺织品中多环芳烃残留量检测方法</t>
  </si>
  <si>
    <t>进出口纺织品中重金属总量的测定 电感耦合等离子体发射光谱法</t>
  </si>
  <si>
    <t>与皮肤接触服装附件镍释放检测方法</t>
  </si>
  <si>
    <t>石膏板中硫化物含量的测定 亚甲基蓝分光光度法</t>
  </si>
  <si>
    <t>丙烯酸树脂中残余单体含量的测定 气相色谱-质谱法</t>
  </si>
  <si>
    <t>不锈钢中锰、磷、硅、铬、镍、铜、钼和钛含量的测定 电感耦合等离子体原子发射光谱法</t>
  </si>
  <si>
    <t>粗甘油中游离甘油的测定 气相色谱法</t>
  </si>
  <si>
    <t>废不锈钢中铬、镍、钒、钼、铜、锰、钛、铝、镁、锌、钙含量的测定 电感耦合等离子体原子发射光谱法</t>
  </si>
  <si>
    <t>铬钒钢中硅、锰、磷、铬、钒含量的测定 波长色散X射线荧光光谱法</t>
  </si>
  <si>
    <t>铬锰钛钢中硅、锰、磷、铬、钛含量的测定 波长色散X射线荧光光谱法</t>
  </si>
  <si>
    <t>铬镍钨钢中硅、锰、磷、铬、镍、钨含量的测定 波长色散X射线荧光光谱法</t>
  </si>
  <si>
    <t>黄金矿砂中汞含量的测定 原子荧光光谱法</t>
  </si>
  <si>
    <t>进出口建筑用酚醛树脂粘接剂中游离苯酚的测定</t>
  </si>
  <si>
    <t>进出口建筑用环氧树脂粘接剂中双酚A的测定</t>
  </si>
  <si>
    <t>进出口建筑用粘接剂中磷酸酯类增塑剂的测定</t>
  </si>
  <si>
    <t>进出口建筑用粘接剂中卤代烃的测定 气相色谱法</t>
  </si>
  <si>
    <t>进出口建筑用粘接剂中正己烷、丙酮的测定 气相色谱-质谱法</t>
  </si>
  <si>
    <t>进出口螺旋焊管检验规程</t>
  </si>
  <si>
    <t>进出口直缝焊管检验规程</t>
  </si>
  <si>
    <t>进口散装铜精砂取样、制样方法</t>
  </si>
  <si>
    <t>旧铁路用钢检验鉴定规程</t>
  </si>
  <si>
    <t>聚合物、玻璃材料中五氧化二砷、三氧化二砷、砷酸氢铅、三乙基砷酸酯的测定方法</t>
  </si>
  <si>
    <t>聚合物中重铬酸钠的测定 离子色谱法</t>
  </si>
  <si>
    <t>木材及木制品中有机锡化合物的测定 气相色谱-质谱法</t>
  </si>
  <si>
    <t>汽油中烃类、含氧化合物及苯含量的试验方法 多维气相色谱法</t>
  </si>
  <si>
    <t>铅锭中杂质元素含量的测定 电感耦合等离子体原子发射光谱法</t>
  </si>
  <si>
    <t>散装焦炭仓库取样方法</t>
  </si>
  <si>
    <t>石英砂中铅、铁、钛、铜、锰、锌、铬、铝含量的测定 电感耦合等离子体原子发射光谱法</t>
  </si>
  <si>
    <t>室内装饰装修用涂料中可溶性汞、砷、硒、锑的测定 原子荧光光谱法</t>
  </si>
  <si>
    <t>钛铁中钛、铝、硅、磷、铜、锰含量的测定 电感耦合等离子体原子发射光谱法</t>
  </si>
  <si>
    <t>碳钢、中低合金钢中磷含量的测定 磷钼蓝分光光度法</t>
  </si>
  <si>
    <t>透明和不透明液体运动粘度的测定 自动粘度计法</t>
  </si>
  <si>
    <t>钨矿中砷、汞含量的测定 原子荧光光谱法</t>
  </si>
  <si>
    <t>橡胶胶乳 总固体含量的测定</t>
  </si>
  <si>
    <t>有机-无机复混肥料中铅、镉、铬、镍、砷和汞的测定 电感耦合等离子体原子发射光谱法</t>
  </si>
  <si>
    <t>进出口刃具检验规程 通用要求</t>
  </si>
  <si>
    <t>进出口信息技术设备检测方法 第1部分：功率损耗的测量</t>
  </si>
  <si>
    <t>安全套中滑石粉的测定</t>
  </si>
  <si>
    <t>木材及木制品中有机氯杀虫剂的测定 气相色谱法</t>
  </si>
  <si>
    <t>色漆中铅含量的测定 能量色散X射线荧光光谱半定量筛选法</t>
  </si>
  <si>
    <t>玩具细菌总数检测方法</t>
  </si>
  <si>
    <t>不合格进口食品处理规程</t>
  </si>
  <si>
    <t>出口动物源食品中硝基呋喃代谢物残留量的测定 酶联免疫吸附法</t>
  </si>
  <si>
    <t>出口食品中烟曲霉素残留量的测定 液相色谱法-质谱/质谱法</t>
  </si>
  <si>
    <t>出口乳与乳制品中非蛋白氮含量的测定</t>
  </si>
  <si>
    <t>进出口食品用洗涤剂生产企业HACCP应用指南</t>
  </si>
  <si>
    <t>出口食品中空肠弯曲菌药物敏感性的测定 微量稀释法</t>
  </si>
  <si>
    <t>食品接触材料 高分子材料 聚对苯二甲酸乙二醇酯（PET）树脂及其制品中乙醛的测定 顶空气相色谱法</t>
  </si>
  <si>
    <t>食品接触材料 高分子材料 迁移到14C标记合成甘油三酯混合物的总迁移量试验方法</t>
  </si>
  <si>
    <t>食品接触材料 高分子材料 食品模拟物中2-（N，N-二甲基氨基）乙醇的测定 气相色谱法</t>
  </si>
  <si>
    <t>食品接触材料 高分子材料 食品模拟液中二苯甲酮和4-甲基二苯甲酮的测定 高效液相色谱法</t>
  </si>
  <si>
    <t>食品接触材料 金属基聚合物涂层 总迁移试验条件和方法选择指南</t>
  </si>
  <si>
    <t>食品用塑料、铝箔复合自立袋检验规程</t>
  </si>
  <si>
    <t>国境口岸巴贝西原虫检验规程</t>
  </si>
  <si>
    <t>国境口岸莱姆病螺旋体检验规程</t>
  </si>
  <si>
    <t>国境口岸五种生物恐怖病原菌快速筛查方法 多重引物悬浮芯片法</t>
  </si>
  <si>
    <t>马秋波病毒实时荧光RT-PCR检测规程</t>
  </si>
  <si>
    <t>蜱类携带森林脑炎病毒、伯氏疏螺旋体、贝氏柯克斯体PCR检测方法</t>
  </si>
  <si>
    <t>国境口岸新疆出血热监测规程</t>
  </si>
  <si>
    <t>国境口岸突发公共卫生事件分级与评估总则</t>
  </si>
  <si>
    <t>大豆检疫性病毒多重实时荧光RT-PCR检测方法</t>
  </si>
  <si>
    <t>大豆茎溃疡病菌检疫鉴定方法--TaqMan MGB探针实时荧光PCR检测方法</t>
  </si>
  <si>
    <t>松材线虫实时荧光PCR检测方法</t>
  </si>
  <si>
    <t>进出境植物检疫熏蒸处理后熏蒸剂残留浓度检测规程</t>
  </si>
  <si>
    <t>两系水稻品种真实性与纯度鉴定 DNA分析法</t>
  </si>
  <si>
    <t>菜豆疫霉检疫鉴定方法</t>
  </si>
  <si>
    <t>桉象检疫鉴定方法</t>
  </si>
  <si>
    <t>比萨茶蜗牛检疫鉴定方法</t>
  </si>
  <si>
    <t>海灰翅夜蛾检疫鉴定方法</t>
  </si>
  <si>
    <t>几内亚甘蔗象检疫鉴定方法</t>
  </si>
  <si>
    <t>梨小卷蛾检疫鉴定方法</t>
  </si>
  <si>
    <t>李虎象检疫鉴定方法</t>
  </si>
  <si>
    <t>芒果蛎蚧检疫鉴定方法</t>
  </si>
  <si>
    <t>玫瑰短喙象检疫鉴定方法</t>
  </si>
  <si>
    <t>欧洲栗象检疫鉴定方法</t>
  </si>
  <si>
    <t>欧洲散白蚁检疫鉴定方法</t>
  </si>
  <si>
    <t>苹虎象检疫鉴定方法</t>
  </si>
  <si>
    <t>日本苹虎象检疫鉴定方法</t>
  </si>
  <si>
    <t>山楂小卷叶蛾检疫鉴定方法</t>
  </si>
  <si>
    <t>松唐盾蚧检疫鉴定方法</t>
  </si>
  <si>
    <t>杏小卷蛾检疫鉴定方法</t>
  </si>
  <si>
    <t>亚棕象甲检疫鉴定方法</t>
  </si>
  <si>
    <t>樱小卷蛾检疫鉴定方法</t>
  </si>
  <si>
    <t>长小蠹（属）（非中国种）检疫鉴定方法</t>
  </si>
  <si>
    <t>北美松疱锈病菌检疫鉴定方法</t>
  </si>
  <si>
    <t>黄瓜黑色根腐病菌检疫鉴定方法</t>
  </si>
  <si>
    <t>黄瓜细菌性角斑病菌检疫鉴定方法</t>
  </si>
  <si>
    <t>菊花花枯病菌检疫鉴定方法</t>
  </si>
  <si>
    <t>美洲山楂锈病菌检疫鉴定方法</t>
  </si>
  <si>
    <t>山茶花腐病菌检疫鉴定方法</t>
  </si>
  <si>
    <t>松纺锤瘤锈病菌检疫鉴定方法</t>
  </si>
  <si>
    <t>天竺葵锈病菌检疫鉴定方法</t>
  </si>
  <si>
    <t>铁杉叶锈病菌检疫鉴定方法</t>
  </si>
  <si>
    <t>香蕉坏死条纹病菌检疫鉴定方法</t>
  </si>
  <si>
    <t>向日葵茎溃疡病菌检疫鉴定方法</t>
  </si>
  <si>
    <t>橡胶白根病菌检疫鉴定方法</t>
  </si>
  <si>
    <t>杨树炭团溃疡病菌检疫鉴定方法</t>
  </si>
  <si>
    <t>油棕枯萎病菌检疫鉴定方法</t>
  </si>
  <si>
    <t>黎草花叶病毒检疫鉴定方法</t>
  </si>
  <si>
    <t>马铃薯纺锤块茎类病毒检疫鉴定方法</t>
  </si>
  <si>
    <t>南方菜豆花叶病毒检疫鉴定方法</t>
  </si>
  <si>
    <t>小西葫芦绿斑驳花叶病毒检疫鉴定方法</t>
  </si>
  <si>
    <t>烟草脆裂病毒检疫鉴定方法</t>
  </si>
  <si>
    <t>不实野燕麦的检疫鉴定方法</t>
  </si>
  <si>
    <t>独脚金属检疫鉴定方法</t>
  </si>
  <si>
    <t>节节麦检疫鉴定方法</t>
  </si>
  <si>
    <t>提琴叶牵牛花检疫鉴定方法</t>
  </si>
  <si>
    <t>小花假苍耳检疫鉴定方法</t>
  </si>
  <si>
    <t>澳大利亚植原体候选种检疫鉴定方法</t>
  </si>
  <si>
    <t>草莓簇生植原体检疫鉴定方法</t>
  </si>
  <si>
    <t>桃树黄化植原体检疫鉴定方法</t>
  </si>
  <si>
    <t>昆虫介体中植原体检疫鉴定方法</t>
  </si>
  <si>
    <t>进口工业用转基因微生物安全管理规范</t>
  </si>
  <si>
    <t>植物检疫实验室诊断试剂的质量控制技术要求</t>
  </si>
  <si>
    <t>昆虫针插标本的制作与保存</t>
  </si>
  <si>
    <t>温室和苗圃植物种苗一般出口检疫监管程序</t>
  </si>
  <si>
    <t>引进生物防治物风险分析规则</t>
  </si>
  <si>
    <t>植检标准样品评价通用要求</t>
  </si>
  <si>
    <t>植物检疫 螨类检测方法</t>
  </si>
  <si>
    <t>植物病毒分子生物学检测规范</t>
  </si>
  <si>
    <t>输欧盆栽植物检疫规程</t>
  </si>
  <si>
    <t>进境参展植物检疫规程</t>
  </si>
  <si>
    <t>植物病毒鉴别寄主种子生产规程</t>
  </si>
  <si>
    <t>植物病原菌标准样品制备要求</t>
  </si>
  <si>
    <t>植物检疫抽样技术规则</t>
  </si>
  <si>
    <t>植物种苗风险分级标准</t>
  </si>
  <si>
    <t>鸭病毒性肝炎I型检疫技术规范</t>
  </si>
  <si>
    <t>进出口有机亚麻本色布质量符合性评价方法</t>
  </si>
  <si>
    <t>进出口纺织品质量符合性评价方法 服装 针织服装</t>
  </si>
  <si>
    <t>SN/T1246-2003</t>
  </si>
  <si>
    <t>SN0520-1996</t>
  </si>
  <si>
    <t>SN/T0852-2000</t>
  </si>
  <si>
    <t>SN/T1196-2003</t>
  </si>
  <si>
    <t>SN/T1360-2004</t>
  </si>
  <si>
    <t>SN/T1528-2005</t>
  </si>
  <si>
    <t>SN/T1589.1-2005</t>
  </si>
  <si>
    <t>SN/T1367-2004</t>
  </si>
  <si>
    <t>SN/T1372-2004</t>
  </si>
  <si>
    <t>SN/T1603.1-2005</t>
  </si>
  <si>
    <t>SN/T0997-2001</t>
  </si>
  <si>
    <t>SN/T0359-95</t>
  </si>
  <si>
    <t>SN/T1831-2006</t>
  </si>
  <si>
    <t>SN/T0187-1993</t>
  </si>
  <si>
    <t/>
  </si>
  <si>
    <t>SN/T1649-2005、SN/T1903-2007</t>
  </si>
  <si>
    <t>SN/T0739-1997</t>
  </si>
  <si>
    <t>SN/T0452.2-2008、SN/T0452.3-2009、SN/T0453-2009、SN/T0781-1998</t>
  </si>
  <si>
    <t>进出口磷铁 第1部分：磷、锰、硅、钛、钒、铬含量的测定 电感耦合等离子体原子发射光谱法</t>
  </si>
  <si>
    <t>SN 0159-1992</t>
  </si>
  <si>
    <t>SN/T0810.1-1999、SN/T0810.2-1999</t>
  </si>
  <si>
    <t>SN/T1224-2003</t>
  </si>
  <si>
    <t>SN/T0809.1-1999、SN/T0809.2-1999、SN/T1603.4-2005</t>
  </si>
  <si>
    <t>SN/T0730.1-1997、SN/T0730.2-1997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</si>
</sst>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* #,##0_);_(* \(#,##0\);_(* &quot;-&quot;_);_(@_)"/>
    <numFmt numFmtId="194" formatCode="mmm/yyyy"/>
    <numFmt numFmtId="195" formatCode="yyyy\-mm\-dd"/>
    <numFmt numFmtId="196" formatCode="mmm\-yyyy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6"/>
      <name val="方正小标宋简体"/>
      <family val="0"/>
    </font>
    <font>
      <b/>
      <sz val="16"/>
      <name val="方正小标宋简体"/>
      <family val="0"/>
    </font>
    <font>
      <sz val="14"/>
      <name val="方正仿宋简体"/>
      <family val="0"/>
    </font>
    <font>
      <b/>
      <sz val="10"/>
      <name val="方正仿宋简体"/>
      <family val="0"/>
    </font>
    <font>
      <sz val="11"/>
      <name val="方正仿宋简体"/>
      <family val="0"/>
    </font>
    <font>
      <sz val="11"/>
      <color indexed="8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方正仿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333333"/>
      <name val="方正仿宋简体"/>
      <family val="0"/>
    </font>
    <font>
      <sz val="11"/>
      <color rgb="FF000000"/>
      <name val="方正仿宋简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41" applyFont="1" applyFill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95" fontId="12" fillId="0" borderId="11" xfId="0" applyNumberFormat="1" applyFont="1" applyBorder="1" applyAlignment="1">
      <alignment horizontal="center" vertical="center"/>
    </xf>
    <xf numFmtId="0" fontId="13" fillId="0" borderId="11" xfId="40" applyFont="1" applyFill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50" fillId="0" borderId="11" xfId="0" applyFont="1" applyBorder="1" applyAlignment="1">
      <alignment horizontal="center" vertical="center"/>
    </xf>
    <xf numFmtId="0" fontId="12" fillId="0" borderId="11" xfId="40" applyFont="1" applyFill="1" applyBorder="1" applyAlignment="1">
      <alignment horizontal="left" vertical="center" wrapText="1"/>
      <protection/>
    </xf>
    <xf numFmtId="0" fontId="12" fillId="0" borderId="11" xfId="40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tabSelected="1" zoomScalePageLayoutView="0" workbookViewId="0" topLeftCell="A25">
      <selection activeCell="B30" sqref="B30:C30"/>
    </sheetView>
  </sheetViews>
  <sheetFormatPr defaultColWidth="9.00390625" defaultRowHeight="14.25"/>
  <cols>
    <col min="1" max="1" width="5.875" style="3" customWidth="1"/>
    <col min="2" max="2" width="16.625" style="1" customWidth="1"/>
    <col min="3" max="3" width="30.50390625" style="1" customWidth="1"/>
    <col min="4" max="4" width="16.75390625" style="1" customWidth="1"/>
    <col min="5" max="5" width="10.875" style="1" customWidth="1"/>
    <col min="6" max="6" width="9.00390625" style="1" hidden="1" customWidth="1"/>
    <col min="7" max="7" width="9.75390625" style="1" hidden="1" customWidth="1"/>
    <col min="8" max="16384" width="9.00390625" style="1" customWidth="1"/>
  </cols>
  <sheetData>
    <row r="1" spans="1:5" ht="21">
      <c r="A1" s="5" t="s">
        <v>6</v>
      </c>
      <c r="B1" s="4"/>
      <c r="C1" s="4"/>
      <c r="D1" s="4"/>
      <c r="E1" s="4"/>
    </row>
    <row r="2" spans="1:5" ht="21">
      <c r="A2" s="19" t="s">
        <v>2</v>
      </c>
      <c r="B2" s="19"/>
      <c r="C2" s="19"/>
      <c r="D2" s="19"/>
      <c r="E2" s="19"/>
    </row>
    <row r="3" spans="1:5" ht="7.5" customHeight="1">
      <c r="A3" s="6"/>
      <c r="B3" s="6"/>
      <c r="C3" s="6"/>
      <c r="D3" s="6"/>
      <c r="E3" s="6"/>
    </row>
    <row r="4" spans="1:7" s="2" customFormat="1" ht="22.5" customHeight="1">
      <c r="A4" s="7" t="s">
        <v>3</v>
      </c>
      <c r="B4" s="7" t="s">
        <v>1</v>
      </c>
      <c r="C4" s="8" t="s">
        <v>4</v>
      </c>
      <c r="D4" s="8" t="s">
        <v>5</v>
      </c>
      <c r="E4" s="7" t="s">
        <v>0</v>
      </c>
      <c r="F4" s="2" t="s">
        <v>8</v>
      </c>
      <c r="G4" s="2" t="s">
        <v>7</v>
      </c>
    </row>
    <row r="5" spans="1:7" ht="24" customHeight="1">
      <c r="A5" s="10">
        <v>1</v>
      </c>
      <c r="B5" s="9" t="s">
        <v>9</v>
      </c>
      <c r="C5" s="14" t="s">
        <v>231</v>
      </c>
      <c r="D5" s="14" t="s">
        <v>452</v>
      </c>
      <c r="E5" s="11">
        <v>41456</v>
      </c>
      <c r="F5" s="15">
        <f>ROUND(G5/16+0.45,)*16+8</f>
        <v>24</v>
      </c>
      <c r="G5" s="1">
        <f>MAX(LEN(C5),LEN(D5))</f>
        <v>16</v>
      </c>
    </row>
    <row r="6" spans="1:7" ht="55.5" customHeight="1">
      <c r="A6" s="10">
        <v>2</v>
      </c>
      <c r="B6" s="9" t="s">
        <v>10</v>
      </c>
      <c r="C6" s="17" t="s">
        <v>232</v>
      </c>
      <c r="D6" s="17" t="s">
        <v>471</v>
      </c>
      <c r="E6" s="11">
        <v>41456</v>
      </c>
      <c r="F6" s="15">
        <f aca="true" t="shared" si="0" ref="F6:F69">ROUND(G6/16+0.45,)*16+8</f>
        <v>56</v>
      </c>
      <c r="G6" s="1">
        <f aca="true" t="shared" si="1" ref="G6:G69">MAX(LEN(C6),LEN(D6))</f>
        <v>35</v>
      </c>
    </row>
    <row r="7" spans="1:7" ht="39.75" customHeight="1">
      <c r="A7" s="10">
        <v>3</v>
      </c>
      <c r="B7" s="9" t="s">
        <v>11</v>
      </c>
      <c r="C7" s="14" t="s">
        <v>233</v>
      </c>
      <c r="D7" s="14"/>
      <c r="E7" s="11">
        <v>41456</v>
      </c>
      <c r="F7" s="15">
        <f t="shared" si="0"/>
        <v>40</v>
      </c>
      <c r="G7" s="1">
        <f t="shared" si="1"/>
        <v>24</v>
      </c>
    </row>
    <row r="8" spans="1:7" ht="39.75" customHeight="1">
      <c r="A8" s="10">
        <v>4</v>
      </c>
      <c r="B8" s="9" t="s">
        <v>12</v>
      </c>
      <c r="C8" s="17" t="s">
        <v>234</v>
      </c>
      <c r="D8" s="17" t="s">
        <v>453</v>
      </c>
      <c r="E8" s="11">
        <v>41456</v>
      </c>
      <c r="F8" s="15">
        <f t="shared" si="0"/>
        <v>40</v>
      </c>
      <c r="G8" s="1">
        <f t="shared" si="1"/>
        <v>28</v>
      </c>
    </row>
    <row r="9" spans="1:7" ht="39.75" customHeight="1">
      <c r="A9" s="10">
        <v>5</v>
      </c>
      <c r="B9" s="9" t="s">
        <v>13</v>
      </c>
      <c r="C9" s="14" t="s">
        <v>235</v>
      </c>
      <c r="D9" s="14"/>
      <c r="E9" s="11">
        <v>41456</v>
      </c>
      <c r="F9" s="15">
        <f t="shared" si="0"/>
        <v>40</v>
      </c>
      <c r="G9" s="1">
        <f t="shared" si="1"/>
        <v>21</v>
      </c>
    </row>
    <row r="10" spans="1:7" ht="24" customHeight="1">
      <c r="A10" s="10">
        <v>6</v>
      </c>
      <c r="B10" s="9" t="s">
        <v>14</v>
      </c>
      <c r="C10" s="14" t="s">
        <v>236</v>
      </c>
      <c r="D10" s="14" t="s">
        <v>454</v>
      </c>
      <c r="E10" s="11">
        <v>41456</v>
      </c>
      <c r="F10" s="15">
        <f t="shared" si="0"/>
        <v>24</v>
      </c>
      <c r="G10" s="1">
        <f t="shared" si="1"/>
        <v>13</v>
      </c>
    </row>
    <row r="11" spans="1:7" ht="24" customHeight="1">
      <c r="A11" s="10">
        <v>7</v>
      </c>
      <c r="B11" s="9" t="s">
        <v>15</v>
      </c>
      <c r="C11" s="14" t="s">
        <v>237</v>
      </c>
      <c r="D11" s="14"/>
      <c r="E11" s="11">
        <v>41456</v>
      </c>
      <c r="F11" s="15">
        <f t="shared" si="0"/>
        <v>24</v>
      </c>
      <c r="G11" s="1">
        <f t="shared" si="1"/>
        <v>11</v>
      </c>
    </row>
    <row r="12" spans="1:7" ht="24" customHeight="1">
      <c r="A12" s="10">
        <v>8</v>
      </c>
      <c r="B12" s="9" t="s">
        <v>16</v>
      </c>
      <c r="C12" s="14" t="s">
        <v>238</v>
      </c>
      <c r="D12" s="14" t="s">
        <v>455</v>
      </c>
      <c r="E12" s="11">
        <v>41456</v>
      </c>
      <c r="F12" s="15">
        <f t="shared" si="0"/>
        <v>24</v>
      </c>
      <c r="G12" s="1">
        <f t="shared" si="1"/>
        <v>14</v>
      </c>
    </row>
    <row r="13" spans="1:7" ht="24" customHeight="1">
      <c r="A13" s="10">
        <v>9</v>
      </c>
      <c r="B13" s="9" t="s">
        <v>17</v>
      </c>
      <c r="C13" s="14" t="s">
        <v>239</v>
      </c>
      <c r="D13" s="14" t="s">
        <v>473</v>
      </c>
      <c r="E13" s="11">
        <v>41456</v>
      </c>
      <c r="F13" s="15">
        <f t="shared" si="0"/>
        <v>24</v>
      </c>
      <c r="G13" s="1">
        <f t="shared" si="1"/>
        <v>13</v>
      </c>
    </row>
    <row r="14" spans="1:7" ht="39.75" customHeight="1">
      <c r="A14" s="10">
        <v>10</v>
      </c>
      <c r="B14" s="9" t="s">
        <v>18</v>
      </c>
      <c r="C14" s="14" t="s">
        <v>240</v>
      </c>
      <c r="D14" s="14" t="s">
        <v>472</v>
      </c>
      <c r="E14" s="11">
        <v>41456</v>
      </c>
      <c r="F14" s="15">
        <f t="shared" si="0"/>
        <v>40</v>
      </c>
      <c r="G14" s="1">
        <f t="shared" si="1"/>
        <v>31</v>
      </c>
    </row>
    <row r="15" spans="1:7" ht="39.75" customHeight="1">
      <c r="A15" s="10">
        <v>11</v>
      </c>
      <c r="B15" s="9" t="s">
        <v>19</v>
      </c>
      <c r="C15" s="14" t="s">
        <v>241</v>
      </c>
      <c r="D15" s="14" t="s">
        <v>456</v>
      </c>
      <c r="E15" s="11">
        <v>41456</v>
      </c>
      <c r="F15" s="15">
        <f t="shared" si="0"/>
        <v>40</v>
      </c>
      <c r="G15" s="1">
        <f t="shared" si="1"/>
        <v>23</v>
      </c>
    </row>
    <row r="16" spans="1:7" ht="24" customHeight="1">
      <c r="A16" s="10">
        <v>12</v>
      </c>
      <c r="B16" s="9" t="s">
        <v>20</v>
      </c>
      <c r="C16" s="14" t="s">
        <v>242</v>
      </c>
      <c r="D16" s="14" t="s">
        <v>457</v>
      </c>
      <c r="E16" s="11">
        <v>41456</v>
      </c>
      <c r="F16" s="15">
        <f t="shared" si="0"/>
        <v>24</v>
      </c>
      <c r="G16" s="1">
        <f t="shared" si="1"/>
        <v>13</v>
      </c>
    </row>
    <row r="17" spans="1:7" ht="39.75" customHeight="1">
      <c r="A17" s="10">
        <v>13</v>
      </c>
      <c r="B17" s="9" t="s">
        <v>21</v>
      </c>
      <c r="C17" s="14" t="s">
        <v>243</v>
      </c>
      <c r="D17" s="14" t="s">
        <v>458</v>
      </c>
      <c r="E17" s="11">
        <v>41456</v>
      </c>
      <c r="F17" s="15">
        <f t="shared" si="0"/>
        <v>40</v>
      </c>
      <c r="G17" s="1">
        <f t="shared" si="1"/>
        <v>26</v>
      </c>
    </row>
    <row r="18" spans="1:7" ht="39.75" customHeight="1">
      <c r="A18" s="10">
        <v>14</v>
      </c>
      <c r="B18" s="9" t="s">
        <v>22</v>
      </c>
      <c r="C18" s="14" t="s">
        <v>244</v>
      </c>
      <c r="D18" s="14" t="s">
        <v>459</v>
      </c>
      <c r="E18" s="11">
        <v>41456</v>
      </c>
      <c r="F18" s="15">
        <f t="shared" si="0"/>
        <v>40</v>
      </c>
      <c r="G18" s="1">
        <f t="shared" si="1"/>
        <v>26</v>
      </c>
    </row>
    <row r="19" spans="1:7" ht="39.75" customHeight="1">
      <c r="A19" s="10">
        <v>15</v>
      </c>
      <c r="B19" s="9" t="s">
        <v>23</v>
      </c>
      <c r="C19" s="14" t="s">
        <v>245</v>
      </c>
      <c r="D19" s="14" t="s">
        <v>460</v>
      </c>
      <c r="E19" s="11">
        <v>41456</v>
      </c>
      <c r="F19" s="15">
        <f t="shared" si="0"/>
        <v>40</v>
      </c>
      <c r="G19" s="1">
        <f t="shared" si="1"/>
        <v>29</v>
      </c>
    </row>
    <row r="20" spans="1:7" ht="39.75" customHeight="1">
      <c r="A20" s="10">
        <v>16</v>
      </c>
      <c r="B20" s="9" t="s">
        <v>24</v>
      </c>
      <c r="C20" s="14" t="s">
        <v>246</v>
      </c>
      <c r="D20" s="14"/>
      <c r="E20" s="11">
        <v>41456</v>
      </c>
      <c r="F20" s="15">
        <f t="shared" si="0"/>
        <v>40</v>
      </c>
      <c r="G20" s="1">
        <f t="shared" si="1"/>
        <v>29</v>
      </c>
    </row>
    <row r="21" spans="1:7" ht="39.75" customHeight="1">
      <c r="A21" s="10">
        <v>17</v>
      </c>
      <c r="B21" s="9" t="s">
        <v>25</v>
      </c>
      <c r="C21" s="14" t="s">
        <v>247</v>
      </c>
      <c r="D21" s="14" t="s">
        <v>461</v>
      </c>
      <c r="E21" s="11">
        <v>41456</v>
      </c>
      <c r="F21" s="15">
        <f t="shared" si="0"/>
        <v>40</v>
      </c>
      <c r="G21" s="1">
        <f t="shared" si="1"/>
        <v>27</v>
      </c>
    </row>
    <row r="22" spans="1:7" ht="39.75" customHeight="1">
      <c r="A22" s="10">
        <v>18</v>
      </c>
      <c r="B22" s="9" t="s">
        <v>26</v>
      </c>
      <c r="C22" s="14" t="s">
        <v>248</v>
      </c>
      <c r="D22" s="14" t="s">
        <v>474</v>
      </c>
      <c r="E22" s="11">
        <v>41456</v>
      </c>
      <c r="F22" s="15">
        <f t="shared" si="0"/>
        <v>56</v>
      </c>
      <c r="G22" s="1">
        <f t="shared" si="1"/>
        <v>47</v>
      </c>
    </row>
    <row r="23" spans="1:7" ht="39.75" customHeight="1">
      <c r="A23" s="10">
        <v>19</v>
      </c>
      <c r="B23" s="9" t="s">
        <v>27</v>
      </c>
      <c r="C23" s="14" t="s">
        <v>249</v>
      </c>
      <c r="D23" s="14" t="s">
        <v>475</v>
      </c>
      <c r="E23" s="11">
        <v>41456</v>
      </c>
      <c r="F23" s="15">
        <f t="shared" si="0"/>
        <v>40</v>
      </c>
      <c r="G23" s="1">
        <f t="shared" si="1"/>
        <v>31</v>
      </c>
    </row>
    <row r="24" spans="1:7" ht="39.75" customHeight="1">
      <c r="A24" s="10">
        <v>20</v>
      </c>
      <c r="B24" s="9" t="s">
        <v>28</v>
      </c>
      <c r="C24" s="14" t="s">
        <v>250</v>
      </c>
      <c r="D24" s="14" t="s">
        <v>462</v>
      </c>
      <c r="E24" s="11">
        <v>41456</v>
      </c>
      <c r="F24" s="15">
        <f t="shared" si="0"/>
        <v>40</v>
      </c>
      <c r="G24" s="1">
        <f t="shared" si="1"/>
        <v>24</v>
      </c>
    </row>
    <row r="25" spans="1:7" ht="39.75" customHeight="1">
      <c r="A25" s="10">
        <v>21</v>
      </c>
      <c r="B25" s="9" t="s">
        <v>29</v>
      </c>
      <c r="C25" s="14" t="s">
        <v>251</v>
      </c>
      <c r="D25" s="14" t="s">
        <v>463</v>
      </c>
      <c r="E25" s="11">
        <v>41456</v>
      </c>
      <c r="F25" s="15">
        <f t="shared" si="0"/>
        <v>40</v>
      </c>
      <c r="G25" s="1">
        <f t="shared" si="1"/>
        <v>21</v>
      </c>
    </row>
    <row r="26" spans="1:7" ht="39.75" customHeight="1">
      <c r="A26" s="10">
        <v>22</v>
      </c>
      <c r="B26" s="9" t="s">
        <v>30</v>
      </c>
      <c r="C26" s="14" t="s">
        <v>252</v>
      </c>
      <c r="D26" s="14"/>
      <c r="E26" s="11">
        <v>41456</v>
      </c>
      <c r="F26" s="15">
        <f t="shared" si="0"/>
        <v>40</v>
      </c>
      <c r="G26" s="1">
        <f t="shared" si="1"/>
        <v>30</v>
      </c>
    </row>
    <row r="27" spans="1:7" ht="39.75" customHeight="1">
      <c r="A27" s="10">
        <v>23</v>
      </c>
      <c r="B27" s="9" t="s">
        <v>31</v>
      </c>
      <c r="C27" s="14" t="s">
        <v>253</v>
      </c>
      <c r="D27" s="14"/>
      <c r="E27" s="11">
        <v>41456</v>
      </c>
      <c r="F27" s="15">
        <f t="shared" si="0"/>
        <v>40</v>
      </c>
      <c r="G27" s="1">
        <f t="shared" si="1"/>
        <v>20</v>
      </c>
    </row>
    <row r="28" spans="1:7" ht="39.75" customHeight="1">
      <c r="A28" s="10">
        <v>24</v>
      </c>
      <c r="B28" s="9" t="s">
        <v>32</v>
      </c>
      <c r="C28" s="14" t="s">
        <v>254</v>
      </c>
      <c r="D28" s="14" t="s">
        <v>464</v>
      </c>
      <c r="E28" s="11">
        <v>41456</v>
      </c>
      <c r="F28" s="15">
        <f t="shared" si="0"/>
        <v>40</v>
      </c>
      <c r="G28" s="1">
        <f t="shared" si="1"/>
        <v>23</v>
      </c>
    </row>
    <row r="29" spans="1:7" ht="39.75" customHeight="1">
      <c r="A29" s="10">
        <v>25</v>
      </c>
      <c r="B29" s="9" t="s">
        <v>33</v>
      </c>
      <c r="C29" s="14" t="s">
        <v>255</v>
      </c>
      <c r="D29" s="14"/>
      <c r="E29" s="11">
        <v>41456</v>
      </c>
      <c r="F29" s="15">
        <f t="shared" si="0"/>
        <v>40</v>
      </c>
      <c r="G29" s="1">
        <f t="shared" si="1"/>
        <v>19</v>
      </c>
    </row>
    <row r="30" spans="1:7" ht="39.75" customHeight="1">
      <c r="A30" s="10">
        <v>26</v>
      </c>
      <c r="B30" s="9" t="s">
        <v>34</v>
      </c>
      <c r="C30" s="14" t="s">
        <v>256</v>
      </c>
      <c r="D30" s="14"/>
      <c r="E30" s="11">
        <v>41456</v>
      </c>
      <c r="F30" s="15">
        <f t="shared" si="0"/>
        <v>40</v>
      </c>
      <c r="G30" s="1">
        <f t="shared" si="1"/>
        <v>19</v>
      </c>
    </row>
    <row r="31" spans="1:7" ht="39.75" customHeight="1">
      <c r="A31" s="10">
        <v>27</v>
      </c>
      <c r="B31" s="9" t="s">
        <v>35</v>
      </c>
      <c r="C31" s="14" t="s">
        <v>257</v>
      </c>
      <c r="D31" s="14"/>
      <c r="E31" s="11">
        <v>41456</v>
      </c>
      <c r="F31" s="15">
        <f t="shared" si="0"/>
        <v>40</v>
      </c>
      <c r="G31" s="1">
        <f t="shared" si="1"/>
        <v>29</v>
      </c>
    </row>
    <row r="32" spans="1:7" ht="39.75" customHeight="1">
      <c r="A32" s="10">
        <v>28</v>
      </c>
      <c r="B32" s="9" t="s">
        <v>36</v>
      </c>
      <c r="C32" s="14" t="s">
        <v>258</v>
      </c>
      <c r="D32" s="14"/>
      <c r="E32" s="11">
        <v>41456</v>
      </c>
      <c r="F32" s="15">
        <f t="shared" si="0"/>
        <v>40</v>
      </c>
      <c r="G32" s="1">
        <f t="shared" si="1"/>
        <v>24</v>
      </c>
    </row>
    <row r="33" spans="1:7" ht="55.5" customHeight="1">
      <c r="A33" s="10">
        <v>29</v>
      </c>
      <c r="B33" s="9" t="s">
        <v>37</v>
      </c>
      <c r="C33" s="14" t="s">
        <v>259</v>
      </c>
      <c r="D33" s="14"/>
      <c r="E33" s="11">
        <v>41456</v>
      </c>
      <c r="F33" s="15">
        <f t="shared" si="0"/>
        <v>56</v>
      </c>
      <c r="G33" s="1">
        <f t="shared" si="1"/>
        <v>46</v>
      </c>
    </row>
    <row r="34" spans="1:7" ht="39.75" customHeight="1">
      <c r="A34" s="10">
        <v>30</v>
      </c>
      <c r="B34" s="9" t="s">
        <v>38</v>
      </c>
      <c r="C34" s="14" t="s">
        <v>260</v>
      </c>
      <c r="D34" s="14" t="s">
        <v>465</v>
      </c>
      <c r="E34" s="11">
        <v>41456</v>
      </c>
      <c r="F34" s="15">
        <f t="shared" si="0"/>
        <v>40</v>
      </c>
      <c r="G34" s="1">
        <f t="shared" si="1"/>
        <v>21</v>
      </c>
    </row>
    <row r="35" spans="1:7" ht="39.75" customHeight="1">
      <c r="A35" s="10">
        <v>31</v>
      </c>
      <c r="B35" s="9" t="s">
        <v>39</v>
      </c>
      <c r="C35" s="14" t="s">
        <v>261</v>
      </c>
      <c r="D35" s="14"/>
      <c r="E35" s="11">
        <v>41456</v>
      </c>
      <c r="F35" s="15">
        <f t="shared" si="0"/>
        <v>40</v>
      </c>
      <c r="G35" s="1">
        <f t="shared" si="1"/>
        <v>30</v>
      </c>
    </row>
    <row r="36" spans="1:7" ht="55.5" customHeight="1">
      <c r="A36" s="10">
        <v>32</v>
      </c>
      <c r="B36" s="9" t="s">
        <v>40</v>
      </c>
      <c r="C36" s="14" t="s">
        <v>262</v>
      </c>
      <c r="D36" s="14"/>
      <c r="E36" s="11">
        <v>41456</v>
      </c>
      <c r="F36" s="15">
        <f t="shared" si="0"/>
        <v>56</v>
      </c>
      <c r="G36" s="1">
        <f t="shared" si="1"/>
        <v>34</v>
      </c>
    </row>
    <row r="37" spans="1:7" ht="39.75" customHeight="1">
      <c r="A37" s="10">
        <v>33</v>
      </c>
      <c r="B37" s="9" t="s">
        <v>41</v>
      </c>
      <c r="C37" s="14" t="s">
        <v>263</v>
      </c>
      <c r="D37" s="14"/>
      <c r="E37" s="11">
        <v>41456</v>
      </c>
      <c r="F37" s="15">
        <f t="shared" si="0"/>
        <v>40</v>
      </c>
      <c r="G37" s="1">
        <f t="shared" si="1"/>
        <v>31</v>
      </c>
    </row>
    <row r="38" spans="1:7" ht="55.5" customHeight="1">
      <c r="A38" s="10">
        <v>34</v>
      </c>
      <c r="B38" s="9" t="s">
        <v>42</v>
      </c>
      <c r="C38" s="14" t="s">
        <v>264</v>
      </c>
      <c r="D38" s="14"/>
      <c r="E38" s="11">
        <v>41456</v>
      </c>
      <c r="F38" s="15">
        <f t="shared" si="0"/>
        <v>56</v>
      </c>
      <c r="G38" s="1">
        <f t="shared" si="1"/>
        <v>40</v>
      </c>
    </row>
    <row r="39" spans="1:7" ht="39.75" customHeight="1">
      <c r="A39" s="10">
        <v>35</v>
      </c>
      <c r="B39" s="9" t="s">
        <v>43</v>
      </c>
      <c r="C39" s="14" t="s">
        <v>265</v>
      </c>
      <c r="D39" s="14"/>
      <c r="E39" s="11">
        <v>41456</v>
      </c>
      <c r="F39" s="15">
        <f t="shared" si="0"/>
        <v>40</v>
      </c>
      <c r="G39" s="1">
        <f t="shared" si="1"/>
        <v>26</v>
      </c>
    </row>
    <row r="40" spans="1:7" ht="39.75" customHeight="1">
      <c r="A40" s="10">
        <v>36</v>
      </c>
      <c r="B40" s="9" t="s">
        <v>44</v>
      </c>
      <c r="C40" s="14" t="s">
        <v>266</v>
      </c>
      <c r="D40" s="14"/>
      <c r="E40" s="11">
        <v>41456</v>
      </c>
      <c r="F40" s="15">
        <f t="shared" si="0"/>
        <v>40</v>
      </c>
      <c r="G40" s="1">
        <f t="shared" si="1"/>
        <v>20</v>
      </c>
    </row>
    <row r="41" spans="1:7" ht="24" customHeight="1">
      <c r="A41" s="10">
        <v>37</v>
      </c>
      <c r="B41" s="9" t="s">
        <v>45</v>
      </c>
      <c r="C41" s="14" t="s">
        <v>267</v>
      </c>
      <c r="D41" s="14"/>
      <c r="E41" s="11">
        <v>41456</v>
      </c>
      <c r="F41" s="15">
        <f t="shared" si="0"/>
        <v>24</v>
      </c>
      <c r="G41" s="1">
        <f t="shared" si="1"/>
        <v>10</v>
      </c>
    </row>
    <row r="42" spans="1:7" ht="39.75" customHeight="1">
      <c r="A42" s="10">
        <v>38</v>
      </c>
      <c r="B42" s="9" t="s">
        <v>46</v>
      </c>
      <c r="C42" s="17" t="s">
        <v>268</v>
      </c>
      <c r="D42" s="17" t="s">
        <v>466</v>
      </c>
      <c r="E42" s="11">
        <v>41456</v>
      </c>
      <c r="F42" s="15">
        <f t="shared" si="0"/>
        <v>40</v>
      </c>
      <c r="G42" s="1">
        <f t="shared" si="1"/>
        <v>17</v>
      </c>
    </row>
    <row r="43" spans="1:7" ht="24" customHeight="1">
      <c r="A43" s="10">
        <v>39</v>
      </c>
      <c r="B43" s="9" t="s">
        <v>47</v>
      </c>
      <c r="C43" s="14" t="s">
        <v>269</v>
      </c>
      <c r="D43" s="14"/>
      <c r="E43" s="11">
        <v>41456</v>
      </c>
      <c r="F43" s="15">
        <f t="shared" si="0"/>
        <v>24</v>
      </c>
      <c r="G43" s="1">
        <f t="shared" si="1"/>
        <v>12</v>
      </c>
    </row>
    <row r="44" spans="1:7" ht="24" customHeight="1">
      <c r="A44" s="10">
        <v>40</v>
      </c>
      <c r="B44" s="9" t="s">
        <v>48</v>
      </c>
      <c r="C44" s="17" t="s">
        <v>270</v>
      </c>
      <c r="D44" s="17" t="s">
        <v>466</v>
      </c>
      <c r="E44" s="11">
        <v>41456</v>
      </c>
      <c r="F44" s="15">
        <f t="shared" si="0"/>
        <v>24</v>
      </c>
      <c r="G44" s="1">
        <f t="shared" si="1"/>
        <v>16</v>
      </c>
    </row>
    <row r="45" spans="1:7" ht="39.75" customHeight="1">
      <c r="A45" s="10">
        <v>41</v>
      </c>
      <c r="B45" s="9" t="s">
        <v>49</v>
      </c>
      <c r="C45" s="17" t="s">
        <v>271</v>
      </c>
      <c r="D45" s="17" t="s">
        <v>466</v>
      </c>
      <c r="E45" s="11">
        <v>41456</v>
      </c>
      <c r="F45" s="15">
        <f t="shared" si="0"/>
        <v>40</v>
      </c>
      <c r="G45" s="1">
        <f t="shared" si="1"/>
        <v>32</v>
      </c>
    </row>
    <row r="46" spans="1:7" ht="55.5" customHeight="1">
      <c r="A46" s="10">
        <v>42</v>
      </c>
      <c r="B46" s="9" t="s">
        <v>50</v>
      </c>
      <c r="C46" s="17" t="s">
        <v>272</v>
      </c>
      <c r="D46" s="17" t="s">
        <v>466</v>
      </c>
      <c r="E46" s="11">
        <v>41456</v>
      </c>
      <c r="F46" s="15">
        <f t="shared" si="0"/>
        <v>56</v>
      </c>
      <c r="G46" s="1">
        <f t="shared" si="1"/>
        <v>35</v>
      </c>
    </row>
    <row r="47" spans="1:7" ht="39.75" customHeight="1">
      <c r="A47" s="10">
        <v>43</v>
      </c>
      <c r="B47" s="9" t="s">
        <v>51</v>
      </c>
      <c r="C47" s="17" t="s">
        <v>273</v>
      </c>
      <c r="D47" s="17" t="s">
        <v>466</v>
      </c>
      <c r="E47" s="11">
        <v>41456</v>
      </c>
      <c r="F47" s="15">
        <f t="shared" si="0"/>
        <v>40</v>
      </c>
      <c r="G47" s="1">
        <f t="shared" si="1"/>
        <v>32</v>
      </c>
    </row>
    <row r="48" spans="1:7" ht="55.5" customHeight="1">
      <c r="A48" s="10">
        <v>44</v>
      </c>
      <c r="B48" s="9" t="s">
        <v>52</v>
      </c>
      <c r="C48" s="17" t="s">
        <v>274</v>
      </c>
      <c r="D48" s="17" t="s">
        <v>466</v>
      </c>
      <c r="E48" s="11">
        <v>41456</v>
      </c>
      <c r="F48" s="15">
        <f t="shared" si="0"/>
        <v>56</v>
      </c>
      <c r="G48" s="1">
        <f t="shared" si="1"/>
        <v>33</v>
      </c>
    </row>
    <row r="49" spans="1:7" ht="39.75" customHeight="1">
      <c r="A49" s="10">
        <v>45</v>
      </c>
      <c r="B49" s="9" t="s">
        <v>53</v>
      </c>
      <c r="C49" s="17" t="s">
        <v>275</v>
      </c>
      <c r="D49" s="17" t="s">
        <v>466</v>
      </c>
      <c r="E49" s="11">
        <v>41456</v>
      </c>
      <c r="F49" s="15">
        <f t="shared" si="0"/>
        <v>40</v>
      </c>
      <c r="G49" s="1">
        <f t="shared" si="1"/>
        <v>17</v>
      </c>
    </row>
    <row r="50" spans="1:7" ht="24" customHeight="1">
      <c r="A50" s="10">
        <v>46</v>
      </c>
      <c r="B50" s="9" t="s">
        <v>54</v>
      </c>
      <c r="C50" s="17" t="s">
        <v>276</v>
      </c>
      <c r="D50" s="17" t="s">
        <v>466</v>
      </c>
      <c r="E50" s="11">
        <v>41456</v>
      </c>
      <c r="F50" s="15">
        <f t="shared" si="0"/>
        <v>24</v>
      </c>
      <c r="G50" s="1">
        <f t="shared" si="1"/>
        <v>12</v>
      </c>
    </row>
    <row r="51" spans="1:7" ht="39.75" customHeight="1">
      <c r="A51" s="10">
        <v>47</v>
      </c>
      <c r="B51" s="9" t="s">
        <v>55</v>
      </c>
      <c r="C51" s="17" t="s">
        <v>277</v>
      </c>
      <c r="D51" s="17" t="s">
        <v>466</v>
      </c>
      <c r="E51" s="11">
        <v>41456</v>
      </c>
      <c r="F51" s="15">
        <f t="shared" si="0"/>
        <v>40</v>
      </c>
      <c r="G51" s="1">
        <f t="shared" si="1"/>
        <v>20</v>
      </c>
    </row>
    <row r="52" spans="1:7" ht="39.75" customHeight="1">
      <c r="A52" s="10">
        <v>48</v>
      </c>
      <c r="B52" s="9" t="s">
        <v>56</v>
      </c>
      <c r="C52" s="17" t="s">
        <v>278</v>
      </c>
      <c r="D52" s="17" t="s">
        <v>466</v>
      </c>
      <c r="E52" s="11">
        <v>41456</v>
      </c>
      <c r="F52" s="15">
        <f t="shared" si="0"/>
        <v>40</v>
      </c>
      <c r="G52" s="1">
        <f t="shared" si="1"/>
        <v>32</v>
      </c>
    </row>
    <row r="53" spans="1:7" ht="39.75" customHeight="1">
      <c r="A53" s="10">
        <v>49</v>
      </c>
      <c r="B53" s="9" t="s">
        <v>57</v>
      </c>
      <c r="C53" s="17" t="s">
        <v>279</v>
      </c>
      <c r="D53" s="17" t="s">
        <v>466</v>
      </c>
      <c r="E53" s="11">
        <v>41456</v>
      </c>
      <c r="F53" s="15">
        <f t="shared" si="0"/>
        <v>40</v>
      </c>
      <c r="G53" s="1">
        <f t="shared" si="1"/>
        <v>17</v>
      </c>
    </row>
    <row r="54" spans="1:7" ht="39.75" customHeight="1">
      <c r="A54" s="10">
        <v>50</v>
      </c>
      <c r="B54" s="9" t="s">
        <v>58</v>
      </c>
      <c r="C54" s="14" t="s">
        <v>280</v>
      </c>
      <c r="D54" s="14"/>
      <c r="E54" s="11">
        <v>41456</v>
      </c>
      <c r="F54" s="15">
        <f t="shared" si="0"/>
        <v>40</v>
      </c>
      <c r="G54" s="1">
        <f t="shared" si="1"/>
        <v>18</v>
      </c>
    </row>
    <row r="55" spans="1:7" ht="39.75" customHeight="1">
      <c r="A55" s="10">
        <v>51</v>
      </c>
      <c r="B55" s="9" t="s">
        <v>59</v>
      </c>
      <c r="C55" s="14" t="s">
        <v>281</v>
      </c>
      <c r="D55" s="14"/>
      <c r="E55" s="11">
        <v>41456</v>
      </c>
      <c r="F55" s="15">
        <f t="shared" si="0"/>
        <v>40</v>
      </c>
      <c r="G55" s="1">
        <f t="shared" si="1"/>
        <v>24</v>
      </c>
    </row>
    <row r="56" spans="1:7" ht="39.75" customHeight="1">
      <c r="A56" s="10">
        <v>52</v>
      </c>
      <c r="B56" s="9" t="s">
        <v>60</v>
      </c>
      <c r="C56" s="14" t="s">
        <v>282</v>
      </c>
      <c r="D56" s="14"/>
      <c r="E56" s="11">
        <v>41456</v>
      </c>
      <c r="F56" s="15">
        <f t="shared" si="0"/>
        <v>40</v>
      </c>
      <c r="G56" s="1">
        <f t="shared" si="1"/>
        <v>28</v>
      </c>
    </row>
    <row r="57" spans="1:7" ht="39.75" customHeight="1">
      <c r="A57" s="10">
        <v>53</v>
      </c>
      <c r="B57" s="9" t="s">
        <v>61</v>
      </c>
      <c r="C57" s="14" t="s">
        <v>283</v>
      </c>
      <c r="D57" s="14"/>
      <c r="E57" s="11">
        <v>41456</v>
      </c>
      <c r="F57" s="15">
        <f t="shared" si="0"/>
        <v>40</v>
      </c>
      <c r="G57" s="1">
        <f t="shared" si="1"/>
        <v>31</v>
      </c>
    </row>
    <row r="58" spans="1:7" ht="39.75" customHeight="1">
      <c r="A58" s="10">
        <v>54</v>
      </c>
      <c r="B58" s="9" t="s">
        <v>62</v>
      </c>
      <c r="C58" s="14" t="s">
        <v>284</v>
      </c>
      <c r="D58" s="14"/>
      <c r="E58" s="11">
        <v>41456</v>
      </c>
      <c r="F58" s="15">
        <f t="shared" si="0"/>
        <v>40</v>
      </c>
      <c r="G58" s="1">
        <f t="shared" si="1"/>
        <v>28</v>
      </c>
    </row>
    <row r="59" spans="1:7" ht="39.75" customHeight="1">
      <c r="A59" s="10">
        <v>55</v>
      </c>
      <c r="B59" s="9" t="s">
        <v>63</v>
      </c>
      <c r="C59" s="14" t="s">
        <v>285</v>
      </c>
      <c r="D59" s="14"/>
      <c r="E59" s="11">
        <v>41456</v>
      </c>
      <c r="F59" s="15">
        <f t="shared" si="0"/>
        <v>40</v>
      </c>
      <c r="G59" s="1">
        <f t="shared" si="1"/>
        <v>27</v>
      </c>
    </row>
    <row r="60" spans="1:7" ht="39.75" customHeight="1">
      <c r="A60" s="10">
        <v>56</v>
      </c>
      <c r="B60" s="9" t="s">
        <v>64</v>
      </c>
      <c r="C60" s="14" t="s">
        <v>286</v>
      </c>
      <c r="D60" s="14"/>
      <c r="E60" s="11">
        <v>41456</v>
      </c>
      <c r="F60" s="15">
        <f t="shared" si="0"/>
        <v>40</v>
      </c>
      <c r="G60" s="1">
        <f t="shared" si="1"/>
        <v>27</v>
      </c>
    </row>
    <row r="61" spans="1:7" ht="39.75" customHeight="1">
      <c r="A61" s="10">
        <v>57</v>
      </c>
      <c r="B61" s="9" t="s">
        <v>65</v>
      </c>
      <c r="C61" s="14" t="s">
        <v>287</v>
      </c>
      <c r="D61" s="14"/>
      <c r="E61" s="11">
        <v>41456</v>
      </c>
      <c r="F61" s="15">
        <f t="shared" si="0"/>
        <v>40</v>
      </c>
      <c r="G61" s="1">
        <f t="shared" si="1"/>
        <v>27</v>
      </c>
    </row>
    <row r="62" spans="1:7" ht="55.5" customHeight="1">
      <c r="A62" s="10">
        <v>58</v>
      </c>
      <c r="B62" s="9" t="s">
        <v>66</v>
      </c>
      <c r="C62" s="14" t="s">
        <v>288</v>
      </c>
      <c r="D62" s="14"/>
      <c r="E62" s="11">
        <v>41456</v>
      </c>
      <c r="F62" s="15">
        <f t="shared" si="0"/>
        <v>56</v>
      </c>
      <c r="G62" s="1">
        <f t="shared" si="1"/>
        <v>35</v>
      </c>
    </row>
    <row r="63" spans="1:7" ht="39.75" customHeight="1">
      <c r="A63" s="10">
        <v>59</v>
      </c>
      <c r="B63" s="9" t="s">
        <v>67</v>
      </c>
      <c r="C63" s="14" t="s">
        <v>289</v>
      </c>
      <c r="D63" s="14"/>
      <c r="E63" s="11">
        <v>41456</v>
      </c>
      <c r="F63" s="15">
        <f t="shared" si="0"/>
        <v>40</v>
      </c>
      <c r="G63" s="1">
        <f t="shared" si="1"/>
        <v>18</v>
      </c>
    </row>
    <row r="64" spans="1:7" ht="39.75" customHeight="1">
      <c r="A64" s="10">
        <v>60</v>
      </c>
      <c r="B64" s="9" t="s">
        <v>68</v>
      </c>
      <c r="C64" s="14" t="s">
        <v>290</v>
      </c>
      <c r="D64" s="14"/>
      <c r="E64" s="11">
        <v>41456</v>
      </c>
      <c r="F64" s="15">
        <f t="shared" si="0"/>
        <v>40</v>
      </c>
      <c r="G64" s="1">
        <f t="shared" si="1"/>
        <v>30</v>
      </c>
    </row>
    <row r="65" spans="1:7" ht="39.75" customHeight="1">
      <c r="A65" s="10">
        <v>61</v>
      </c>
      <c r="B65" s="9" t="s">
        <v>69</v>
      </c>
      <c r="C65" s="14" t="s">
        <v>291</v>
      </c>
      <c r="D65" s="14"/>
      <c r="E65" s="11">
        <v>41456</v>
      </c>
      <c r="F65" s="15">
        <f t="shared" si="0"/>
        <v>40</v>
      </c>
      <c r="G65" s="1">
        <f t="shared" si="1"/>
        <v>24</v>
      </c>
    </row>
    <row r="66" spans="1:7" ht="39.75" customHeight="1">
      <c r="A66" s="10">
        <v>62</v>
      </c>
      <c r="B66" s="9" t="s">
        <v>70</v>
      </c>
      <c r="C66" s="14" t="s">
        <v>292</v>
      </c>
      <c r="D66" s="14"/>
      <c r="E66" s="11">
        <v>41456</v>
      </c>
      <c r="F66" s="15">
        <f t="shared" si="0"/>
        <v>40</v>
      </c>
      <c r="G66" s="1">
        <f t="shared" si="1"/>
        <v>24</v>
      </c>
    </row>
    <row r="67" spans="1:7" ht="55.5" customHeight="1">
      <c r="A67" s="10">
        <v>63</v>
      </c>
      <c r="B67" s="9" t="s">
        <v>71</v>
      </c>
      <c r="C67" s="14" t="s">
        <v>293</v>
      </c>
      <c r="D67" s="14"/>
      <c r="E67" s="11">
        <v>41456</v>
      </c>
      <c r="F67" s="15">
        <f t="shared" si="0"/>
        <v>56</v>
      </c>
      <c r="G67" s="1">
        <f t="shared" si="1"/>
        <v>39</v>
      </c>
    </row>
    <row r="68" spans="1:7" ht="55.5" customHeight="1">
      <c r="A68" s="10">
        <v>64</v>
      </c>
      <c r="B68" s="9" t="s">
        <v>72</v>
      </c>
      <c r="C68" s="14" t="s">
        <v>470</v>
      </c>
      <c r="D68" s="14"/>
      <c r="E68" s="11">
        <v>41456</v>
      </c>
      <c r="F68" s="15">
        <f t="shared" si="0"/>
        <v>56</v>
      </c>
      <c r="G68" s="1">
        <f t="shared" si="1"/>
        <v>43</v>
      </c>
    </row>
    <row r="69" spans="1:7" ht="39.75" customHeight="1">
      <c r="A69" s="10">
        <v>65</v>
      </c>
      <c r="B69" s="9" t="s">
        <v>73</v>
      </c>
      <c r="C69" s="14" t="s">
        <v>294</v>
      </c>
      <c r="D69" s="14"/>
      <c r="E69" s="11">
        <v>41456</v>
      </c>
      <c r="F69" s="15">
        <f t="shared" si="0"/>
        <v>40</v>
      </c>
      <c r="G69" s="1">
        <f t="shared" si="1"/>
        <v>25</v>
      </c>
    </row>
    <row r="70" spans="1:7" ht="39.75" customHeight="1">
      <c r="A70" s="10">
        <v>66</v>
      </c>
      <c r="B70" s="9" t="s">
        <v>74</v>
      </c>
      <c r="C70" s="14" t="s">
        <v>295</v>
      </c>
      <c r="D70" s="14"/>
      <c r="E70" s="11">
        <v>41456</v>
      </c>
      <c r="F70" s="15">
        <f aca="true" t="shared" si="2" ref="F70:F133">ROUND(G70/16+0.45,)*16+8</f>
        <v>40</v>
      </c>
      <c r="G70" s="1">
        <f aca="true" t="shared" si="3" ref="G70:G133">MAX(LEN(C70),LEN(D70))</f>
        <v>30</v>
      </c>
    </row>
    <row r="71" spans="1:7" ht="39.75" customHeight="1">
      <c r="A71" s="10">
        <v>67</v>
      </c>
      <c r="B71" s="9" t="s">
        <v>75</v>
      </c>
      <c r="C71" s="14" t="s">
        <v>296</v>
      </c>
      <c r="D71" s="14"/>
      <c r="E71" s="11">
        <v>41456</v>
      </c>
      <c r="F71" s="15">
        <f t="shared" si="2"/>
        <v>40</v>
      </c>
      <c r="G71" s="1">
        <f t="shared" si="3"/>
        <v>28</v>
      </c>
    </row>
    <row r="72" spans="1:7" ht="55.5" customHeight="1">
      <c r="A72" s="10">
        <v>68</v>
      </c>
      <c r="B72" s="9" t="s">
        <v>76</v>
      </c>
      <c r="C72" s="14" t="s">
        <v>297</v>
      </c>
      <c r="D72" s="14"/>
      <c r="E72" s="11">
        <v>41456</v>
      </c>
      <c r="F72" s="15">
        <f t="shared" si="2"/>
        <v>56</v>
      </c>
      <c r="G72" s="1">
        <f t="shared" si="3"/>
        <v>45</v>
      </c>
    </row>
    <row r="73" spans="1:7" ht="55.5" customHeight="1">
      <c r="A73" s="10">
        <v>69</v>
      </c>
      <c r="B73" s="9" t="s">
        <v>77</v>
      </c>
      <c r="C73" s="14" t="s">
        <v>298</v>
      </c>
      <c r="D73" s="14"/>
      <c r="E73" s="11">
        <v>41456</v>
      </c>
      <c r="F73" s="15">
        <f t="shared" si="2"/>
        <v>56</v>
      </c>
      <c r="G73" s="1">
        <f t="shared" si="3"/>
        <v>38</v>
      </c>
    </row>
    <row r="74" spans="1:7" ht="39.75" customHeight="1">
      <c r="A74" s="10">
        <v>70</v>
      </c>
      <c r="B74" s="9" t="s">
        <v>78</v>
      </c>
      <c r="C74" s="14" t="s">
        <v>299</v>
      </c>
      <c r="D74" s="14"/>
      <c r="E74" s="11">
        <v>41456</v>
      </c>
      <c r="F74" s="15">
        <f t="shared" si="2"/>
        <v>40</v>
      </c>
      <c r="G74" s="1">
        <f t="shared" si="3"/>
        <v>25</v>
      </c>
    </row>
    <row r="75" spans="1:7" ht="39.75" customHeight="1">
      <c r="A75" s="10">
        <v>71</v>
      </c>
      <c r="B75" s="9" t="s">
        <v>79</v>
      </c>
      <c r="C75" s="14" t="s">
        <v>300</v>
      </c>
      <c r="D75" s="14"/>
      <c r="E75" s="11">
        <v>41456</v>
      </c>
      <c r="F75" s="15">
        <f t="shared" si="2"/>
        <v>40</v>
      </c>
      <c r="G75" s="1">
        <f t="shared" si="3"/>
        <v>27</v>
      </c>
    </row>
    <row r="76" spans="1:7" ht="55.5" customHeight="1">
      <c r="A76" s="10">
        <v>72</v>
      </c>
      <c r="B76" s="9" t="s">
        <v>80</v>
      </c>
      <c r="C76" s="14" t="s">
        <v>301</v>
      </c>
      <c r="D76" s="14"/>
      <c r="E76" s="11">
        <v>41456</v>
      </c>
      <c r="F76" s="15">
        <f t="shared" si="2"/>
        <v>56</v>
      </c>
      <c r="G76" s="1">
        <f t="shared" si="3"/>
        <v>35</v>
      </c>
    </row>
    <row r="77" spans="1:7" ht="39.75" customHeight="1">
      <c r="A77" s="10">
        <v>73</v>
      </c>
      <c r="B77" s="9" t="s">
        <v>81</v>
      </c>
      <c r="C77" s="14" t="s">
        <v>302</v>
      </c>
      <c r="D77" s="14"/>
      <c r="E77" s="11">
        <v>41456</v>
      </c>
      <c r="F77" s="15">
        <f t="shared" si="2"/>
        <v>40</v>
      </c>
      <c r="G77" s="1">
        <f t="shared" si="3"/>
        <v>25</v>
      </c>
    </row>
    <row r="78" spans="1:7" ht="55.5" customHeight="1">
      <c r="A78" s="10">
        <v>74</v>
      </c>
      <c r="B78" s="9" t="s">
        <v>82</v>
      </c>
      <c r="C78" s="14" t="s">
        <v>303</v>
      </c>
      <c r="D78" s="14"/>
      <c r="E78" s="11">
        <v>41456</v>
      </c>
      <c r="F78" s="15">
        <f t="shared" si="2"/>
        <v>56</v>
      </c>
      <c r="G78" s="1">
        <f t="shared" si="3"/>
        <v>39</v>
      </c>
    </row>
    <row r="79" spans="1:7" ht="39.75" customHeight="1">
      <c r="A79" s="10">
        <v>75</v>
      </c>
      <c r="B79" s="9" t="s">
        <v>83</v>
      </c>
      <c r="C79" s="14" t="s">
        <v>304</v>
      </c>
      <c r="D79" s="14"/>
      <c r="E79" s="11">
        <v>41456</v>
      </c>
      <c r="F79" s="15">
        <f t="shared" si="2"/>
        <v>40</v>
      </c>
      <c r="G79" s="1">
        <f t="shared" si="3"/>
        <v>30</v>
      </c>
    </row>
    <row r="80" spans="1:7" ht="39.75" customHeight="1">
      <c r="A80" s="10">
        <v>76</v>
      </c>
      <c r="B80" s="9" t="s">
        <v>84</v>
      </c>
      <c r="C80" s="14" t="s">
        <v>305</v>
      </c>
      <c r="D80" s="14"/>
      <c r="E80" s="11">
        <v>41456</v>
      </c>
      <c r="F80" s="15">
        <f t="shared" si="2"/>
        <v>40</v>
      </c>
      <c r="G80" s="1">
        <f t="shared" si="3"/>
        <v>29</v>
      </c>
    </row>
    <row r="81" spans="1:7" ht="39.75" customHeight="1">
      <c r="A81" s="10">
        <v>77</v>
      </c>
      <c r="B81" s="9" t="s">
        <v>85</v>
      </c>
      <c r="C81" s="14" t="s">
        <v>306</v>
      </c>
      <c r="D81" s="14"/>
      <c r="E81" s="11">
        <v>41456</v>
      </c>
      <c r="F81" s="15">
        <f t="shared" si="2"/>
        <v>40</v>
      </c>
      <c r="G81" s="1">
        <f t="shared" si="3"/>
        <v>28</v>
      </c>
    </row>
    <row r="82" spans="1:7" ht="39.75" customHeight="1">
      <c r="A82" s="10">
        <v>78</v>
      </c>
      <c r="B82" s="9" t="s">
        <v>86</v>
      </c>
      <c r="C82" s="14" t="s">
        <v>307</v>
      </c>
      <c r="D82" s="14"/>
      <c r="E82" s="11">
        <v>41456</v>
      </c>
      <c r="F82" s="15">
        <f t="shared" si="2"/>
        <v>40</v>
      </c>
      <c r="G82" s="1">
        <f t="shared" si="3"/>
        <v>29</v>
      </c>
    </row>
    <row r="83" spans="1:7" ht="39.75" customHeight="1">
      <c r="A83" s="10">
        <v>79</v>
      </c>
      <c r="B83" s="9" t="s">
        <v>87</v>
      </c>
      <c r="C83" s="14" t="s">
        <v>308</v>
      </c>
      <c r="D83" s="14"/>
      <c r="E83" s="11">
        <v>41456</v>
      </c>
      <c r="F83" s="15">
        <f t="shared" si="2"/>
        <v>40</v>
      </c>
      <c r="G83" s="1">
        <f t="shared" si="3"/>
        <v>22</v>
      </c>
    </row>
    <row r="84" spans="1:7" ht="39.75" customHeight="1">
      <c r="A84" s="10">
        <v>80</v>
      </c>
      <c r="B84" s="9" t="s">
        <v>88</v>
      </c>
      <c r="C84" s="14" t="s">
        <v>309</v>
      </c>
      <c r="D84" s="14"/>
      <c r="E84" s="11">
        <v>41456</v>
      </c>
      <c r="F84" s="15">
        <f t="shared" si="2"/>
        <v>40</v>
      </c>
      <c r="G84" s="1">
        <f t="shared" si="3"/>
        <v>28</v>
      </c>
    </row>
    <row r="85" spans="1:7" ht="39.75" customHeight="1">
      <c r="A85" s="10">
        <v>81</v>
      </c>
      <c r="B85" s="9" t="s">
        <v>89</v>
      </c>
      <c r="C85" s="14" t="s">
        <v>310</v>
      </c>
      <c r="D85" s="14"/>
      <c r="E85" s="11">
        <v>41456</v>
      </c>
      <c r="F85" s="15">
        <f t="shared" si="2"/>
        <v>40</v>
      </c>
      <c r="G85" s="1">
        <f t="shared" si="3"/>
        <v>27</v>
      </c>
    </row>
    <row r="86" spans="1:7" ht="39.75" customHeight="1">
      <c r="A86" s="10">
        <v>82</v>
      </c>
      <c r="B86" s="9" t="s">
        <v>90</v>
      </c>
      <c r="C86" s="14" t="s">
        <v>311</v>
      </c>
      <c r="D86" s="14"/>
      <c r="E86" s="11">
        <v>41456</v>
      </c>
      <c r="F86" s="15">
        <f t="shared" si="2"/>
        <v>40</v>
      </c>
      <c r="G86" s="1">
        <f t="shared" si="3"/>
        <v>27</v>
      </c>
    </row>
    <row r="87" spans="1:7" ht="39.75" customHeight="1">
      <c r="A87" s="10">
        <v>83</v>
      </c>
      <c r="B87" s="9" t="s">
        <v>91</v>
      </c>
      <c r="C87" s="14" t="s">
        <v>312</v>
      </c>
      <c r="D87" s="14"/>
      <c r="E87" s="11">
        <v>41456</v>
      </c>
      <c r="F87" s="15">
        <f t="shared" si="2"/>
        <v>40</v>
      </c>
      <c r="G87" s="1">
        <f t="shared" si="3"/>
        <v>20</v>
      </c>
    </row>
    <row r="88" spans="1:7" ht="24" customHeight="1">
      <c r="A88" s="10">
        <v>84</v>
      </c>
      <c r="B88" s="9" t="s">
        <v>92</v>
      </c>
      <c r="C88" s="14" t="s">
        <v>313</v>
      </c>
      <c r="D88" s="14"/>
      <c r="E88" s="11">
        <v>41456</v>
      </c>
      <c r="F88" s="15">
        <f t="shared" si="2"/>
        <v>24</v>
      </c>
      <c r="G88" s="1">
        <f t="shared" si="3"/>
        <v>14</v>
      </c>
    </row>
    <row r="89" spans="1:7" ht="39.75" customHeight="1">
      <c r="A89" s="10">
        <v>85</v>
      </c>
      <c r="B89" s="9" t="s">
        <v>93</v>
      </c>
      <c r="C89" s="14" t="s">
        <v>314</v>
      </c>
      <c r="D89" s="14"/>
      <c r="E89" s="11">
        <v>41456</v>
      </c>
      <c r="F89" s="15">
        <f t="shared" si="2"/>
        <v>40</v>
      </c>
      <c r="G89" s="1">
        <f t="shared" si="3"/>
        <v>19</v>
      </c>
    </row>
    <row r="90" spans="1:7" ht="24" customHeight="1">
      <c r="A90" s="10">
        <v>86</v>
      </c>
      <c r="B90" s="9" t="s">
        <v>94</v>
      </c>
      <c r="C90" s="14" t="s">
        <v>315</v>
      </c>
      <c r="D90" s="14"/>
      <c r="E90" s="11">
        <v>41456</v>
      </c>
      <c r="F90" s="15">
        <f t="shared" si="2"/>
        <v>24</v>
      </c>
      <c r="G90" s="1">
        <f t="shared" si="3"/>
        <v>15</v>
      </c>
    </row>
    <row r="91" spans="1:7" ht="24" customHeight="1">
      <c r="A91" s="10">
        <v>87</v>
      </c>
      <c r="B91" s="9" t="s">
        <v>95</v>
      </c>
      <c r="C91" s="14" t="s">
        <v>316</v>
      </c>
      <c r="D91" s="14"/>
      <c r="E91" s="11">
        <v>41456</v>
      </c>
      <c r="F91" s="15">
        <f t="shared" si="2"/>
        <v>24</v>
      </c>
      <c r="G91" s="1">
        <f t="shared" si="3"/>
        <v>14</v>
      </c>
    </row>
    <row r="92" spans="1:7" ht="39.75" customHeight="1">
      <c r="A92" s="10">
        <v>88</v>
      </c>
      <c r="B92" s="9" t="s">
        <v>96</v>
      </c>
      <c r="C92" s="14" t="s">
        <v>317</v>
      </c>
      <c r="D92" s="14"/>
      <c r="E92" s="11">
        <v>41456</v>
      </c>
      <c r="F92" s="15">
        <f t="shared" si="2"/>
        <v>40</v>
      </c>
      <c r="G92" s="1">
        <f t="shared" si="3"/>
        <v>19</v>
      </c>
    </row>
    <row r="93" spans="1:7" ht="39.75" customHeight="1">
      <c r="A93" s="10">
        <v>89</v>
      </c>
      <c r="B93" s="9" t="s">
        <v>97</v>
      </c>
      <c r="C93" s="14" t="s">
        <v>318</v>
      </c>
      <c r="D93" s="14"/>
      <c r="E93" s="11">
        <v>41456</v>
      </c>
      <c r="F93" s="15">
        <f t="shared" si="2"/>
        <v>40</v>
      </c>
      <c r="G93" s="1">
        <f t="shared" si="3"/>
        <v>23</v>
      </c>
    </row>
    <row r="94" spans="1:7" ht="39.75" customHeight="1">
      <c r="A94" s="10">
        <v>90</v>
      </c>
      <c r="B94" s="9" t="s">
        <v>98</v>
      </c>
      <c r="C94" s="14" t="s">
        <v>319</v>
      </c>
      <c r="D94" s="14" t="s">
        <v>467</v>
      </c>
      <c r="E94" s="11">
        <v>41456</v>
      </c>
      <c r="F94" s="15">
        <f t="shared" si="2"/>
        <v>40</v>
      </c>
      <c r="G94" s="1">
        <f t="shared" si="3"/>
        <v>27</v>
      </c>
    </row>
    <row r="95" spans="1:7" ht="24" customHeight="1">
      <c r="A95" s="10">
        <v>91</v>
      </c>
      <c r="B95" s="9" t="s">
        <v>99</v>
      </c>
      <c r="C95" s="14" t="s">
        <v>320</v>
      </c>
      <c r="D95" s="14"/>
      <c r="E95" s="11">
        <v>41456</v>
      </c>
      <c r="F95" s="15">
        <f t="shared" si="2"/>
        <v>24</v>
      </c>
      <c r="G95" s="1">
        <f t="shared" si="3"/>
        <v>15</v>
      </c>
    </row>
    <row r="96" spans="1:7" ht="39.75" customHeight="1">
      <c r="A96" s="10">
        <v>92</v>
      </c>
      <c r="B96" s="9" t="s">
        <v>100</v>
      </c>
      <c r="C96" s="14" t="s">
        <v>321</v>
      </c>
      <c r="D96" s="14"/>
      <c r="E96" s="11">
        <v>41456</v>
      </c>
      <c r="F96" s="15">
        <f t="shared" si="2"/>
        <v>40</v>
      </c>
      <c r="G96" s="1">
        <f t="shared" si="3"/>
        <v>17</v>
      </c>
    </row>
    <row r="97" spans="1:7" ht="39.75" customHeight="1">
      <c r="A97" s="10">
        <v>93</v>
      </c>
      <c r="B97" s="9" t="s">
        <v>101</v>
      </c>
      <c r="C97" s="14" t="s">
        <v>322</v>
      </c>
      <c r="D97" s="14"/>
      <c r="E97" s="11">
        <v>41456</v>
      </c>
      <c r="F97" s="15">
        <f t="shared" si="2"/>
        <v>40</v>
      </c>
      <c r="G97" s="1">
        <f t="shared" si="3"/>
        <v>18</v>
      </c>
    </row>
    <row r="98" spans="1:7" ht="39.75" customHeight="1">
      <c r="A98" s="10">
        <v>94</v>
      </c>
      <c r="B98" s="9" t="s">
        <v>102</v>
      </c>
      <c r="C98" s="14" t="s">
        <v>323</v>
      </c>
      <c r="D98" s="14"/>
      <c r="E98" s="11">
        <v>41456</v>
      </c>
      <c r="F98" s="15">
        <f t="shared" si="2"/>
        <v>40</v>
      </c>
      <c r="G98" s="1">
        <f t="shared" si="3"/>
        <v>18</v>
      </c>
    </row>
    <row r="99" spans="1:7" ht="39.75" customHeight="1">
      <c r="A99" s="10">
        <v>95</v>
      </c>
      <c r="B99" s="9" t="s">
        <v>103</v>
      </c>
      <c r="C99" s="14" t="s">
        <v>324</v>
      </c>
      <c r="D99" s="14"/>
      <c r="E99" s="11">
        <v>41456</v>
      </c>
      <c r="F99" s="15">
        <f t="shared" si="2"/>
        <v>40</v>
      </c>
      <c r="G99" s="1">
        <f t="shared" si="3"/>
        <v>29</v>
      </c>
    </row>
    <row r="100" spans="1:7" ht="24" customHeight="1">
      <c r="A100" s="10">
        <v>96</v>
      </c>
      <c r="B100" s="9" t="s">
        <v>104</v>
      </c>
      <c r="C100" s="14" t="s">
        <v>325</v>
      </c>
      <c r="D100" s="14"/>
      <c r="E100" s="11">
        <v>41456</v>
      </c>
      <c r="F100" s="15">
        <f t="shared" si="2"/>
        <v>24</v>
      </c>
      <c r="G100" s="1">
        <f t="shared" si="3"/>
        <v>16</v>
      </c>
    </row>
    <row r="101" spans="1:7" ht="39.75" customHeight="1">
      <c r="A101" s="10">
        <v>97</v>
      </c>
      <c r="B101" s="9" t="s">
        <v>105</v>
      </c>
      <c r="C101" s="14" t="s">
        <v>326</v>
      </c>
      <c r="D101" s="14"/>
      <c r="E101" s="11">
        <v>41456</v>
      </c>
      <c r="F101" s="15">
        <f t="shared" si="2"/>
        <v>40</v>
      </c>
      <c r="G101" s="1">
        <f t="shared" si="3"/>
        <v>22</v>
      </c>
    </row>
    <row r="102" spans="1:7" ht="39.75" customHeight="1">
      <c r="A102" s="10">
        <v>98</v>
      </c>
      <c r="B102" s="9" t="s">
        <v>106</v>
      </c>
      <c r="C102" s="14" t="s">
        <v>327</v>
      </c>
      <c r="D102" s="14"/>
      <c r="E102" s="11">
        <v>41456</v>
      </c>
      <c r="F102" s="15">
        <f t="shared" si="2"/>
        <v>40</v>
      </c>
      <c r="G102" s="1">
        <f t="shared" si="3"/>
        <v>24</v>
      </c>
    </row>
    <row r="103" spans="1:7" ht="55.5" customHeight="1">
      <c r="A103" s="10">
        <v>99</v>
      </c>
      <c r="B103" s="9" t="s">
        <v>107</v>
      </c>
      <c r="C103" s="14" t="s">
        <v>328</v>
      </c>
      <c r="D103" s="14"/>
      <c r="E103" s="11">
        <v>41456</v>
      </c>
      <c r="F103" s="15">
        <f t="shared" si="2"/>
        <v>56</v>
      </c>
      <c r="G103" s="1">
        <f t="shared" si="3"/>
        <v>40</v>
      </c>
    </row>
    <row r="104" spans="1:7" ht="39.75" customHeight="1">
      <c r="A104" s="10">
        <v>100</v>
      </c>
      <c r="B104" s="9" t="s">
        <v>108</v>
      </c>
      <c r="C104" s="14" t="s">
        <v>329</v>
      </c>
      <c r="D104" s="14"/>
      <c r="E104" s="11">
        <v>41456</v>
      </c>
      <c r="F104" s="15">
        <f t="shared" si="2"/>
        <v>40</v>
      </c>
      <c r="G104" s="1">
        <f t="shared" si="3"/>
        <v>17</v>
      </c>
    </row>
    <row r="105" spans="1:7" ht="55.5" customHeight="1">
      <c r="A105" s="10">
        <v>101</v>
      </c>
      <c r="B105" s="9" t="s">
        <v>109</v>
      </c>
      <c r="C105" s="14" t="s">
        <v>330</v>
      </c>
      <c r="D105" s="14"/>
      <c r="E105" s="11">
        <v>41456</v>
      </c>
      <c r="F105" s="15">
        <f t="shared" si="2"/>
        <v>56</v>
      </c>
      <c r="G105" s="1">
        <f t="shared" si="3"/>
        <v>47</v>
      </c>
    </row>
    <row r="106" spans="1:7" ht="39.75" customHeight="1">
      <c r="A106" s="10">
        <v>102</v>
      </c>
      <c r="B106" s="9" t="s">
        <v>110</v>
      </c>
      <c r="C106" s="14" t="s">
        <v>331</v>
      </c>
      <c r="D106" s="14"/>
      <c r="E106" s="11">
        <v>41456</v>
      </c>
      <c r="F106" s="15">
        <f t="shared" si="2"/>
        <v>40</v>
      </c>
      <c r="G106" s="1">
        <f t="shared" si="3"/>
        <v>31</v>
      </c>
    </row>
    <row r="107" spans="1:7" ht="39.75" customHeight="1">
      <c r="A107" s="10">
        <v>103</v>
      </c>
      <c r="B107" s="9" t="s">
        <v>111</v>
      </c>
      <c r="C107" s="14" t="s">
        <v>332</v>
      </c>
      <c r="D107" s="14"/>
      <c r="E107" s="11">
        <v>41456</v>
      </c>
      <c r="F107" s="15">
        <f t="shared" si="2"/>
        <v>40</v>
      </c>
      <c r="G107" s="1">
        <f t="shared" si="3"/>
        <v>32</v>
      </c>
    </row>
    <row r="108" spans="1:7" ht="55.5" customHeight="1">
      <c r="A108" s="10">
        <v>104</v>
      </c>
      <c r="B108" s="9" t="s">
        <v>112</v>
      </c>
      <c r="C108" s="14" t="s">
        <v>333</v>
      </c>
      <c r="D108" s="14"/>
      <c r="E108" s="11">
        <v>41456</v>
      </c>
      <c r="F108" s="15">
        <f t="shared" si="2"/>
        <v>56</v>
      </c>
      <c r="G108" s="1">
        <f t="shared" si="3"/>
        <v>34</v>
      </c>
    </row>
    <row r="109" spans="1:7" ht="39.75" customHeight="1">
      <c r="A109" s="10">
        <v>105</v>
      </c>
      <c r="B109" s="9" t="s">
        <v>113</v>
      </c>
      <c r="C109" s="14" t="s">
        <v>334</v>
      </c>
      <c r="D109" s="14"/>
      <c r="E109" s="11">
        <v>41456</v>
      </c>
      <c r="F109" s="15">
        <f t="shared" si="2"/>
        <v>40</v>
      </c>
      <c r="G109" s="1">
        <f t="shared" si="3"/>
        <v>19</v>
      </c>
    </row>
    <row r="110" spans="1:7" ht="39.75" customHeight="1">
      <c r="A110" s="10">
        <v>106</v>
      </c>
      <c r="B110" s="9" t="s">
        <v>114</v>
      </c>
      <c r="C110" s="14" t="s">
        <v>335</v>
      </c>
      <c r="D110" s="14"/>
      <c r="E110" s="11">
        <v>41456</v>
      </c>
      <c r="F110" s="15">
        <f t="shared" si="2"/>
        <v>40</v>
      </c>
      <c r="G110" s="1">
        <f t="shared" si="3"/>
        <v>21</v>
      </c>
    </row>
    <row r="111" spans="1:7" ht="39.75" customHeight="1">
      <c r="A111" s="10">
        <v>107</v>
      </c>
      <c r="B111" s="9" t="s">
        <v>115</v>
      </c>
      <c r="C111" s="14" t="s">
        <v>336</v>
      </c>
      <c r="D111" s="14"/>
      <c r="E111" s="11">
        <v>41456</v>
      </c>
      <c r="F111" s="15">
        <f t="shared" si="2"/>
        <v>40</v>
      </c>
      <c r="G111" s="1">
        <f t="shared" si="3"/>
        <v>20</v>
      </c>
    </row>
    <row r="112" spans="1:7" ht="39.75" customHeight="1">
      <c r="A112" s="10">
        <v>108</v>
      </c>
      <c r="B112" s="9" t="s">
        <v>116</v>
      </c>
      <c r="C112" s="14" t="s">
        <v>337</v>
      </c>
      <c r="D112" s="14"/>
      <c r="E112" s="11">
        <v>41456</v>
      </c>
      <c r="F112" s="15">
        <f t="shared" si="2"/>
        <v>40</v>
      </c>
      <c r="G112" s="1">
        <f t="shared" si="3"/>
        <v>20</v>
      </c>
    </row>
    <row r="113" spans="1:7" ht="39.75" customHeight="1">
      <c r="A113" s="10">
        <v>109</v>
      </c>
      <c r="B113" s="9" t="s">
        <v>117</v>
      </c>
      <c r="C113" s="14" t="s">
        <v>338</v>
      </c>
      <c r="D113" s="14"/>
      <c r="E113" s="11">
        <v>41456</v>
      </c>
      <c r="F113" s="15">
        <f t="shared" si="2"/>
        <v>40</v>
      </c>
      <c r="G113" s="1">
        <f t="shared" si="3"/>
        <v>22</v>
      </c>
    </row>
    <row r="114" spans="1:7" ht="39.75" customHeight="1">
      <c r="A114" s="10">
        <v>110</v>
      </c>
      <c r="B114" s="9" t="s">
        <v>118</v>
      </c>
      <c r="C114" s="14" t="s">
        <v>339</v>
      </c>
      <c r="D114" s="14"/>
      <c r="E114" s="11">
        <v>41456</v>
      </c>
      <c r="F114" s="15">
        <f t="shared" si="2"/>
        <v>40</v>
      </c>
      <c r="G114" s="1">
        <f t="shared" si="3"/>
        <v>28</v>
      </c>
    </row>
    <row r="115" spans="1:7" ht="24" customHeight="1">
      <c r="A115" s="10">
        <v>111</v>
      </c>
      <c r="B115" s="9" t="s">
        <v>119</v>
      </c>
      <c r="C115" s="14" t="s">
        <v>340</v>
      </c>
      <c r="D115" s="14"/>
      <c r="E115" s="11">
        <v>41456</v>
      </c>
      <c r="F115" s="15">
        <f t="shared" si="2"/>
        <v>24</v>
      </c>
      <c r="G115" s="1">
        <f t="shared" si="3"/>
        <v>11</v>
      </c>
    </row>
    <row r="116" spans="1:7" ht="24" customHeight="1">
      <c r="A116" s="10">
        <v>112</v>
      </c>
      <c r="B116" s="9" t="s">
        <v>120</v>
      </c>
      <c r="C116" s="14" t="s">
        <v>341</v>
      </c>
      <c r="D116" s="14" t="s">
        <v>468</v>
      </c>
      <c r="E116" s="11">
        <v>41456</v>
      </c>
      <c r="F116" s="15">
        <f t="shared" si="2"/>
        <v>24</v>
      </c>
      <c r="G116" s="1">
        <f t="shared" si="3"/>
        <v>13</v>
      </c>
    </row>
    <row r="117" spans="1:7" ht="24" customHeight="1">
      <c r="A117" s="10">
        <v>113</v>
      </c>
      <c r="B117" s="9" t="s">
        <v>121</v>
      </c>
      <c r="C117" s="14" t="s">
        <v>342</v>
      </c>
      <c r="D117" s="14"/>
      <c r="E117" s="11">
        <v>41456</v>
      </c>
      <c r="F117" s="15">
        <f t="shared" si="2"/>
        <v>24</v>
      </c>
      <c r="G117" s="1">
        <f t="shared" si="3"/>
        <v>14</v>
      </c>
    </row>
    <row r="118" spans="1:7" ht="24" customHeight="1">
      <c r="A118" s="10">
        <v>114</v>
      </c>
      <c r="B118" s="9" t="s">
        <v>122</v>
      </c>
      <c r="C118" s="14" t="s">
        <v>343</v>
      </c>
      <c r="D118" s="14"/>
      <c r="E118" s="11">
        <v>41456</v>
      </c>
      <c r="F118" s="15">
        <f t="shared" si="2"/>
        <v>24</v>
      </c>
      <c r="G118" s="1">
        <f t="shared" si="3"/>
        <v>11</v>
      </c>
    </row>
    <row r="119" spans="1:7" ht="55.5" customHeight="1">
      <c r="A119" s="10">
        <v>115</v>
      </c>
      <c r="B119" s="9" t="s">
        <v>123</v>
      </c>
      <c r="C119" s="14" t="s">
        <v>344</v>
      </c>
      <c r="D119" s="14"/>
      <c r="E119" s="11">
        <v>41456</v>
      </c>
      <c r="F119" s="15">
        <f t="shared" si="2"/>
        <v>56</v>
      </c>
      <c r="G119" s="1">
        <f t="shared" si="3"/>
        <v>37</v>
      </c>
    </row>
    <row r="120" spans="1:7" ht="39.75" customHeight="1">
      <c r="A120" s="10">
        <v>116</v>
      </c>
      <c r="B120" s="9" t="s">
        <v>124</v>
      </c>
      <c r="C120" s="14" t="s">
        <v>345</v>
      </c>
      <c r="D120" s="14"/>
      <c r="E120" s="11">
        <v>41456</v>
      </c>
      <c r="F120" s="15">
        <f t="shared" si="2"/>
        <v>40</v>
      </c>
      <c r="G120" s="1">
        <f t="shared" si="3"/>
        <v>17</v>
      </c>
    </row>
    <row r="121" spans="1:7" ht="39.75" customHeight="1">
      <c r="A121" s="10">
        <v>117</v>
      </c>
      <c r="B121" s="9" t="s">
        <v>125</v>
      </c>
      <c r="C121" s="14" t="s">
        <v>346</v>
      </c>
      <c r="D121" s="14"/>
      <c r="E121" s="11">
        <v>41456</v>
      </c>
      <c r="F121" s="15">
        <f t="shared" si="2"/>
        <v>40</v>
      </c>
      <c r="G121" s="1">
        <f t="shared" si="3"/>
        <v>25</v>
      </c>
    </row>
    <row r="122" spans="1:7" ht="39.75" customHeight="1">
      <c r="A122" s="10">
        <v>118</v>
      </c>
      <c r="B122" s="9" t="s">
        <v>126</v>
      </c>
      <c r="C122" s="14" t="s">
        <v>347</v>
      </c>
      <c r="D122" s="14"/>
      <c r="E122" s="11">
        <v>41456</v>
      </c>
      <c r="F122" s="15">
        <f t="shared" si="2"/>
        <v>40</v>
      </c>
      <c r="G122" s="1">
        <f t="shared" si="3"/>
        <v>28</v>
      </c>
    </row>
    <row r="123" spans="1:7" ht="39.75" customHeight="1">
      <c r="A123" s="10">
        <v>119</v>
      </c>
      <c r="B123" s="9" t="s">
        <v>127</v>
      </c>
      <c r="C123" s="14" t="s">
        <v>348</v>
      </c>
      <c r="D123" s="14"/>
      <c r="E123" s="11">
        <v>41456</v>
      </c>
      <c r="F123" s="15">
        <f t="shared" si="2"/>
        <v>40</v>
      </c>
      <c r="G123" s="1">
        <f t="shared" si="3"/>
        <v>28</v>
      </c>
    </row>
    <row r="124" spans="1:7" ht="24" customHeight="1">
      <c r="A124" s="10">
        <v>120</v>
      </c>
      <c r="B124" s="9" t="s">
        <v>128</v>
      </c>
      <c r="C124" s="14" t="s">
        <v>349</v>
      </c>
      <c r="D124" s="14"/>
      <c r="E124" s="11">
        <v>41456</v>
      </c>
      <c r="F124" s="15">
        <f t="shared" si="2"/>
        <v>24</v>
      </c>
      <c r="G124" s="1">
        <f t="shared" si="3"/>
        <v>10</v>
      </c>
    </row>
    <row r="125" spans="1:7" ht="55.5" customHeight="1">
      <c r="A125" s="10">
        <v>121</v>
      </c>
      <c r="B125" s="9" t="s">
        <v>129</v>
      </c>
      <c r="C125" s="14" t="s">
        <v>350</v>
      </c>
      <c r="D125" s="14"/>
      <c r="E125" s="11">
        <v>41456</v>
      </c>
      <c r="F125" s="15">
        <f t="shared" si="2"/>
        <v>56</v>
      </c>
      <c r="G125" s="1">
        <f t="shared" si="3"/>
        <v>40</v>
      </c>
    </row>
    <row r="126" spans="1:7" ht="39.75" customHeight="1">
      <c r="A126" s="10">
        <v>122</v>
      </c>
      <c r="B126" s="9" t="s">
        <v>130</v>
      </c>
      <c r="C126" s="14" t="s">
        <v>351</v>
      </c>
      <c r="D126" s="14"/>
      <c r="E126" s="11">
        <v>41456</v>
      </c>
      <c r="F126" s="15">
        <f t="shared" si="2"/>
        <v>40</v>
      </c>
      <c r="G126" s="1">
        <f t="shared" si="3"/>
        <v>31</v>
      </c>
    </row>
    <row r="127" spans="1:7" ht="55.5" customHeight="1">
      <c r="A127" s="10">
        <v>123</v>
      </c>
      <c r="B127" s="9" t="s">
        <v>131</v>
      </c>
      <c r="C127" s="14" t="s">
        <v>352</v>
      </c>
      <c r="D127" s="14"/>
      <c r="E127" s="11">
        <v>41456</v>
      </c>
      <c r="F127" s="15">
        <f t="shared" si="2"/>
        <v>56</v>
      </c>
      <c r="G127" s="1">
        <f t="shared" si="3"/>
        <v>35</v>
      </c>
    </row>
    <row r="128" spans="1:7" ht="39.75" customHeight="1">
      <c r="A128" s="10">
        <v>124</v>
      </c>
      <c r="B128" s="13" t="s">
        <v>132</v>
      </c>
      <c r="C128" s="14" t="s">
        <v>353</v>
      </c>
      <c r="D128" s="14"/>
      <c r="E128" s="11">
        <v>41456</v>
      </c>
      <c r="F128" s="15">
        <f t="shared" si="2"/>
        <v>40</v>
      </c>
      <c r="G128" s="1">
        <f t="shared" si="3"/>
        <v>24</v>
      </c>
    </row>
    <row r="129" spans="1:7" ht="39.75" customHeight="1">
      <c r="A129" s="10">
        <v>125</v>
      </c>
      <c r="B129" s="13" t="s">
        <v>133</v>
      </c>
      <c r="C129" s="14" t="s">
        <v>354</v>
      </c>
      <c r="D129" s="14"/>
      <c r="E129" s="11">
        <v>41456</v>
      </c>
      <c r="F129" s="15">
        <f t="shared" si="2"/>
        <v>40</v>
      </c>
      <c r="G129" s="1">
        <f t="shared" si="3"/>
        <v>22</v>
      </c>
    </row>
    <row r="130" spans="1:7" ht="39.75" customHeight="1">
      <c r="A130" s="10">
        <v>126</v>
      </c>
      <c r="B130" s="9" t="s">
        <v>134</v>
      </c>
      <c r="C130" s="14" t="s">
        <v>355</v>
      </c>
      <c r="D130" s="14"/>
      <c r="E130" s="11">
        <v>41456</v>
      </c>
      <c r="F130" s="15">
        <f t="shared" si="2"/>
        <v>40</v>
      </c>
      <c r="G130" s="1">
        <f t="shared" si="3"/>
        <v>19</v>
      </c>
    </row>
    <row r="131" spans="1:7" ht="24" customHeight="1">
      <c r="A131" s="10">
        <v>127</v>
      </c>
      <c r="B131" s="12" t="s">
        <v>135</v>
      </c>
      <c r="C131" s="14" t="s">
        <v>356</v>
      </c>
      <c r="D131" s="14"/>
      <c r="E131" s="11">
        <v>41456</v>
      </c>
      <c r="F131" s="15">
        <f t="shared" si="2"/>
        <v>24</v>
      </c>
      <c r="G131" s="1">
        <f t="shared" si="3"/>
        <v>13</v>
      </c>
    </row>
    <row r="132" spans="1:7" ht="55.5" customHeight="1">
      <c r="A132" s="10">
        <v>128</v>
      </c>
      <c r="B132" s="12" t="s">
        <v>136</v>
      </c>
      <c r="C132" s="14" t="s">
        <v>357</v>
      </c>
      <c r="D132" s="14"/>
      <c r="E132" s="11">
        <v>41456</v>
      </c>
      <c r="F132" s="15">
        <f t="shared" si="2"/>
        <v>56</v>
      </c>
      <c r="G132" s="1">
        <f t="shared" si="3"/>
        <v>40</v>
      </c>
    </row>
    <row r="133" spans="1:7" ht="24" customHeight="1">
      <c r="A133" s="10">
        <v>129</v>
      </c>
      <c r="B133" s="12" t="s">
        <v>137</v>
      </c>
      <c r="C133" s="14" t="s">
        <v>358</v>
      </c>
      <c r="D133" s="14"/>
      <c r="E133" s="11">
        <v>41456</v>
      </c>
      <c r="F133" s="15">
        <f t="shared" si="2"/>
        <v>24</v>
      </c>
      <c r="G133" s="1">
        <f t="shared" si="3"/>
        <v>14</v>
      </c>
    </row>
    <row r="134" spans="1:7" ht="39.75" customHeight="1">
      <c r="A134" s="10">
        <v>130</v>
      </c>
      <c r="B134" s="12" t="s">
        <v>138</v>
      </c>
      <c r="C134" s="14" t="s">
        <v>359</v>
      </c>
      <c r="D134" s="14"/>
      <c r="E134" s="11">
        <v>41456</v>
      </c>
      <c r="F134" s="15">
        <f aca="true" t="shared" si="4" ref="F134:F197">ROUND(G134/16+0.45,)*16+8</f>
        <v>40</v>
      </c>
      <c r="G134" s="1">
        <f aca="true" t="shared" si="5" ref="G134:G197">MAX(LEN(C134),LEN(D134))</f>
        <v>26</v>
      </c>
    </row>
    <row r="135" spans="1:7" ht="24" customHeight="1">
      <c r="A135" s="10">
        <v>131</v>
      </c>
      <c r="B135" s="12" t="s">
        <v>139</v>
      </c>
      <c r="C135" s="14" t="s">
        <v>360</v>
      </c>
      <c r="D135" s="14"/>
      <c r="E135" s="11">
        <v>41456</v>
      </c>
      <c r="F135" s="15">
        <f t="shared" si="4"/>
        <v>24</v>
      </c>
      <c r="G135" s="1">
        <f t="shared" si="5"/>
        <v>10</v>
      </c>
    </row>
    <row r="136" spans="1:7" ht="39.75" customHeight="1">
      <c r="A136" s="10">
        <v>132</v>
      </c>
      <c r="B136" s="12" t="s">
        <v>140</v>
      </c>
      <c r="C136" s="14" t="s">
        <v>361</v>
      </c>
      <c r="D136" s="14"/>
      <c r="E136" s="11">
        <v>41456</v>
      </c>
      <c r="F136" s="15">
        <f t="shared" si="4"/>
        <v>40</v>
      </c>
      <c r="G136" s="1">
        <f t="shared" si="5"/>
        <v>22</v>
      </c>
    </row>
    <row r="137" spans="1:7" ht="39.75" customHeight="1">
      <c r="A137" s="10">
        <v>133</v>
      </c>
      <c r="B137" s="12" t="s">
        <v>141</v>
      </c>
      <c r="C137" s="14" t="s">
        <v>362</v>
      </c>
      <c r="D137" s="14"/>
      <c r="E137" s="11">
        <v>41456</v>
      </c>
      <c r="F137" s="15">
        <f t="shared" si="4"/>
        <v>40</v>
      </c>
      <c r="G137" s="1">
        <f t="shared" si="5"/>
        <v>27</v>
      </c>
    </row>
    <row r="138" spans="1:7" ht="24" customHeight="1">
      <c r="A138" s="10">
        <v>134</v>
      </c>
      <c r="B138" s="12" t="s">
        <v>142</v>
      </c>
      <c r="C138" s="14" t="s">
        <v>363</v>
      </c>
      <c r="D138" s="14"/>
      <c r="E138" s="11">
        <v>41456</v>
      </c>
      <c r="F138" s="15">
        <f t="shared" si="4"/>
        <v>24</v>
      </c>
      <c r="G138" s="1">
        <f t="shared" si="5"/>
        <v>10</v>
      </c>
    </row>
    <row r="139" spans="1:7" ht="24" customHeight="1">
      <c r="A139" s="10">
        <v>135</v>
      </c>
      <c r="B139" s="12" t="s">
        <v>143</v>
      </c>
      <c r="C139" s="14" t="s">
        <v>364</v>
      </c>
      <c r="D139" s="14"/>
      <c r="E139" s="11">
        <v>41456</v>
      </c>
      <c r="F139" s="15">
        <f t="shared" si="4"/>
        <v>24</v>
      </c>
      <c r="G139" s="1">
        <f t="shared" si="5"/>
        <v>11</v>
      </c>
    </row>
    <row r="140" spans="1:7" ht="39.75" customHeight="1">
      <c r="A140" s="10">
        <v>136</v>
      </c>
      <c r="B140" s="12" t="s">
        <v>144</v>
      </c>
      <c r="C140" s="14" t="s">
        <v>365</v>
      </c>
      <c r="D140" s="14"/>
      <c r="E140" s="11">
        <v>41456</v>
      </c>
      <c r="F140" s="15">
        <f t="shared" si="4"/>
        <v>40</v>
      </c>
      <c r="G140" s="1">
        <f t="shared" si="5"/>
        <v>29</v>
      </c>
    </row>
    <row r="141" spans="1:7" ht="39.75" customHeight="1">
      <c r="A141" s="10">
        <v>137</v>
      </c>
      <c r="B141" s="12" t="s">
        <v>145</v>
      </c>
      <c r="C141" s="14" t="s">
        <v>366</v>
      </c>
      <c r="D141" s="14"/>
      <c r="E141" s="11">
        <v>41456</v>
      </c>
      <c r="F141" s="15">
        <f t="shared" si="4"/>
        <v>40</v>
      </c>
      <c r="G141" s="1">
        <f t="shared" si="5"/>
        <v>28</v>
      </c>
    </row>
    <row r="142" spans="1:7" ht="39.75" customHeight="1">
      <c r="A142" s="10">
        <v>138</v>
      </c>
      <c r="B142" s="12" t="s">
        <v>146</v>
      </c>
      <c r="C142" s="14" t="s">
        <v>367</v>
      </c>
      <c r="D142" s="14"/>
      <c r="E142" s="11">
        <v>41456</v>
      </c>
      <c r="F142" s="15">
        <f t="shared" si="4"/>
        <v>40</v>
      </c>
      <c r="G142" s="1">
        <f t="shared" si="5"/>
        <v>17</v>
      </c>
    </row>
    <row r="143" spans="1:7" ht="39.75" customHeight="1">
      <c r="A143" s="10">
        <v>139</v>
      </c>
      <c r="B143" s="12" t="s">
        <v>147</v>
      </c>
      <c r="C143" s="14" t="s">
        <v>368</v>
      </c>
      <c r="D143" s="14"/>
      <c r="E143" s="11">
        <v>41456</v>
      </c>
      <c r="F143" s="15">
        <f t="shared" si="4"/>
        <v>40</v>
      </c>
      <c r="G143" s="1">
        <f t="shared" si="5"/>
        <v>22</v>
      </c>
    </row>
    <row r="144" spans="1:7" ht="39.75" customHeight="1">
      <c r="A144" s="10">
        <v>140</v>
      </c>
      <c r="B144" s="12" t="s">
        <v>148</v>
      </c>
      <c r="C144" s="14" t="s">
        <v>369</v>
      </c>
      <c r="D144" s="14"/>
      <c r="E144" s="11">
        <v>41456</v>
      </c>
      <c r="F144" s="15">
        <f t="shared" si="4"/>
        <v>40</v>
      </c>
      <c r="G144" s="1">
        <f t="shared" si="5"/>
        <v>24</v>
      </c>
    </row>
    <row r="145" spans="1:7" ht="55.5" customHeight="1">
      <c r="A145" s="10">
        <v>141</v>
      </c>
      <c r="B145" s="12" t="s">
        <v>149</v>
      </c>
      <c r="C145" s="14" t="s">
        <v>370</v>
      </c>
      <c r="D145" s="14"/>
      <c r="E145" s="11">
        <v>41456</v>
      </c>
      <c r="F145" s="15">
        <f t="shared" si="4"/>
        <v>56</v>
      </c>
      <c r="G145" s="1">
        <f t="shared" si="5"/>
        <v>48</v>
      </c>
    </row>
    <row r="146" spans="1:7" ht="55.5" customHeight="1">
      <c r="A146" s="10">
        <v>142</v>
      </c>
      <c r="B146" s="12" t="s">
        <v>150</v>
      </c>
      <c r="C146" s="14" t="s">
        <v>371</v>
      </c>
      <c r="D146" s="14"/>
      <c r="E146" s="11">
        <v>41456</v>
      </c>
      <c r="F146" s="15">
        <f t="shared" si="4"/>
        <v>56</v>
      </c>
      <c r="G146" s="1">
        <f t="shared" si="5"/>
        <v>39</v>
      </c>
    </row>
    <row r="147" spans="1:7" ht="55.5" customHeight="1">
      <c r="A147" s="10">
        <v>143</v>
      </c>
      <c r="B147" s="12" t="s">
        <v>151</v>
      </c>
      <c r="C147" s="14" t="s">
        <v>372</v>
      </c>
      <c r="D147" s="14"/>
      <c r="E147" s="11">
        <v>41456</v>
      </c>
      <c r="F147" s="15">
        <f t="shared" si="4"/>
        <v>56</v>
      </c>
      <c r="G147" s="1">
        <f t="shared" si="5"/>
        <v>43</v>
      </c>
    </row>
    <row r="148" spans="1:7" ht="55.5" customHeight="1">
      <c r="A148" s="10">
        <v>144</v>
      </c>
      <c r="B148" s="12" t="s">
        <v>152</v>
      </c>
      <c r="C148" s="14" t="s">
        <v>373</v>
      </c>
      <c r="D148" s="14"/>
      <c r="E148" s="11">
        <v>41456</v>
      </c>
      <c r="F148" s="15">
        <f t="shared" si="4"/>
        <v>56</v>
      </c>
      <c r="G148" s="1">
        <f t="shared" si="5"/>
        <v>43</v>
      </c>
    </row>
    <row r="149" spans="1:7" ht="39.75" customHeight="1">
      <c r="A149" s="10">
        <v>145</v>
      </c>
      <c r="B149" s="12" t="s">
        <v>153</v>
      </c>
      <c r="C149" s="14" t="s">
        <v>374</v>
      </c>
      <c r="D149" s="14"/>
      <c r="E149" s="11">
        <v>41456</v>
      </c>
      <c r="F149" s="15">
        <f t="shared" si="4"/>
        <v>40</v>
      </c>
      <c r="G149" s="1">
        <f t="shared" si="5"/>
        <v>30</v>
      </c>
    </row>
    <row r="150" spans="1:7" ht="39.75" customHeight="1">
      <c r="A150" s="10">
        <v>146</v>
      </c>
      <c r="B150" s="12" t="s">
        <v>154</v>
      </c>
      <c r="C150" s="14" t="s">
        <v>375</v>
      </c>
      <c r="D150" s="14"/>
      <c r="E150" s="11">
        <v>41456</v>
      </c>
      <c r="F150" s="15">
        <f t="shared" si="4"/>
        <v>40</v>
      </c>
      <c r="G150" s="1">
        <f t="shared" si="5"/>
        <v>17</v>
      </c>
    </row>
    <row r="151" spans="1:7" ht="24" customHeight="1">
      <c r="A151" s="10">
        <v>147</v>
      </c>
      <c r="B151" s="12" t="s">
        <v>155</v>
      </c>
      <c r="C151" s="14" t="s">
        <v>376</v>
      </c>
      <c r="D151" s="14"/>
      <c r="E151" s="11">
        <v>41456</v>
      </c>
      <c r="F151" s="15">
        <f t="shared" si="4"/>
        <v>24</v>
      </c>
      <c r="G151" s="1">
        <f t="shared" si="5"/>
        <v>13</v>
      </c>
    </row>
    <row r="152" spans="1:7" ht="24" customHeight="1">
      <c r="A152" s="10">
        <v>148</v>
      </c>
      <c r="B152" s="12" t="s">
        <v>156</v>
      </c>
      <c r="C152" s="14" t="s">
        <v>377</v>
      </c>
      <c r="D152" s="14"/>
      <c r="E152" s="11">
        <v>41456</v>
      </c>
      <c r="F152" s="15">
        <f t="shared" si="4"/>
        <v>24</v>
      </c>
      <c r="G152" s="1">
        <f t="shared" si="5"/>
        <v>14</v>
      </c>
    </row>
    <row r="153" spans="1:7" ht="39.75" customHeight="1">
      <c r="A153" s="10">
        <v>149</v>
      </c>
      <c r="B153" s="12" t="s">
        <v>157</v>
      </c>
      <c r="C153" s="14" t="s">
        <v>378</v>
      </c>
      <c r="D153" s="14"/>
      <c r="E153" s="11">
        <v>41456</v>
      </c>
      <c r="F153" s="15">
        <f t="shared" si="4"/>
        <v>40</v>
      </c>
      <c r="G153" s="1">
        <f t="shared" si="5"/>
        <v>29</v>
      </c>
    </row>
    <row r="154" spans="1:7" ht="39.75" customHeight="1">
      <c r="A154" s="10">
        <v>150</v>
      </c>
      <c r="B154" s="12" t="s">
        <v>158</v>
      </c>
      <c r="C154" s="14" t="s">
        <v>379</v>
      </c>
      <c r="D154" s="14"/>
      <c r="E154" s="11">
        <v>41456</v>
      </c>
      <c r="F154" s="15">
        <f t="shared" si="4"/>
        <v>40</v>
      </c>
      <c r="G154" s="1">
        <f t="shared" si="5"/>
        <v>19</v>
      </c>
    </row>
    <row r="155" spans="1:7" ht="39.75" customHeight="1">
      <c r="A155" s="10">
        <v>151</v>
      </c>
      <c r="B155" s="12" t="s">
        <v>159</v>
      </c>
      <c r="C155" s="14" t="s">
        <v>380</v>
      </c>
      <c r="D155" s="14"/>
      <c r="E155" s="11">
        <v>41456</v>
      </c>
      <c r="F155" s="15">
        <f t="shared" si="4"/>
        <v>40</v>
      </c>
      <c r="G155" s="1">
        <f t="shared" si="5"/>
        <v>31</v>
      </c>
    </row>
    <row r="156" spans="1:7" ht="24" customHeight="1">
      <c r="A156" s="10">
        <v>152</v>
      </c>
      <c r="B156" s="12" t="s">
        <v>160</v>
      </c>
      <c r="C156" s="14" t="s">
        <v>381</v>
      </c>
      <c r="D156" s="14"/>
      <c r="E156" s="11">
        <v>41456</v>
      </c>
      <c r="F156" s="15">
        <f t="shared" si="4"/>
        <v>24</v>
      </c>
      <c r="G156" s="1">
        <f t="shared" si="5"/>
        <v>13</v>
      </c>
    </row>
    <row r="157" spans="1:7" ht="39.75" customHeight="1">
      <c r="A157" s="10">
        <v>153</v>
      </c>
      <c r="B157" s="12" t="s">
        <v>161</v>
      </c>
      <c r="C157" s="14" t="s">
        <v>382</v>
      </c>
      <c r="D157" s="14"/>
      <c r="E157" s="11">
        <v>41456</v>
      </c>
      <c r="F157" s="15">
        <f t="shared" si="4"/>
        <v>40</v>
      </c>
      <c r="G157" s="1">
        <f t="shared" si="5"/>
        <v>19</v>
      </c>
    </row>
    <row r="158" spans="1:7" ht="39.75" customHeight="1">
      <c r="A158" s="10">
        <v>154</v>
      </c>
      <c r="B158" s="12" t="s">
        <v>162</v>
      </c>
      <c r="C158" s="14" t="s">
        <v>383</v>
      </c>
      <c r="D158" s="14"/>
      <c r="E158" s="11">
        <v>41456</v>
      </c>
      <c r="F158" s="15">
        <f t="shared" si="4"/>
        <v>40</v>
      </c>
      <c r="G158" s="1">
        <f t="shared" si="5"/>
        <v>23</v>
      </c>
    </row>
    <row r="159" spans="1:7" ht="55.5" customHeight="1">
      <c r="A159" s="10">
        <v>155</v>
      </c>
      <c r="B159" s="12" t="s">
        <v>163</v>
      </c>
      <c r="C159" s="14" t="s">
        <v>384</v>
      </c>
      <c r="D159" s="14"/>
      <c r="E159" s="11">
        <v>41456</v>
      </c>
      <c r="F159" s="15">
        <f t="shared" si="4"/>
        <v>56</v>
      </c>
      <c r="G159" s="1">
        <f t="shared" si="5"/>
        <v>38</v>
      </c>
    </row>
    <row r="160" spans="1:7" ht="24" customHeight="1">
      <c r="A160" s="10">
        <v>156</v>
      </c>
      <c r="B160" s="12" t="s">
        <v>164</v>
      </c>
      <c r="C160" s="14" t="s">
        <v>385</v>
      </c>
      <c r="D160" s="14"/>
      <c r="E160" s="11">
        <v>41456</v>
      </c>
      <c r="F160" s="15">
        <f t="shared" si="4"/>
        <v>24</v>
      </c>
      <c r="G160" s="1">
        <f t="shared" si="5"/>
        <v>15</v>
      </c>
    </row>
    <row r="161" spans="1:7" ht="39.75" customHeight="1">
      <c r="A161" s="10">
        <v>157</v>
      </c>
      <c r="B161" s="12" t="s">
        <v>165</v>
      </c>
      <c r="C161" s="14" t="s">
        <v>386</v>
      </c>
      <c r="D161" s="14"/>
      <c r="E161" s="11">
        <v>41456</v>
      </c>
      <c r="F161" s="15">
        <f t="shared" si="4"/>
        <v>40</v>
      </c>
      <c r="G161" s="1">
        <f t="shared" si="5"/>
        <v>23</v>
      </c>
    </row>
    <row r="162" spans="1:7" ht="39.75" customHeight="1">
      <c r="A162" s="10">
        <v>158</v>
      </c>
      <c r="B162" s="12" t="s">
        <v>166</v>
      </c>
      <c r="C162" s="14" t="s">
        <v>387</v>
      </c>
      <c r="D162" s="14"/>
      <c r="E162" s="11">
        <v>41456</v>
      </c>
      <c r="F162" s="15">
        <f t="shared" si="4"/>
        <v>40</v>
      </c>
      <c r="G162" s="1">
        <f t="shared" si="5"/>
        <v>21</v>
      </c>
    </row>
    <row r="163" spans="1:7" ht="24" customHeight="1">
      <c r="A163" s="10">
        <v>159</v>
      </c>
      <c r="B163" s="12" t="s">
        <v>167</v>
      </c>
      <c r="C163" s="14" t="s">
        <v>388</v>
      </c>
      <c r="D163" s="14"/>
      <c r="E163" s="11">
        <v>41456</v>
      </c>
      <c r="F163" s="15">
        <f t="shared" si="4"/>
        <v>24</v>
      </c>
      <c r="G163" s="1">
        <f t="shared" si="5"/>
        <v>10</v>
      </c>
    </row>
    <row r="164" spans="1:7" ht="24" customHeight="1">
      <c r="A164" s="10">
        <v>160</v>
      </c>
      <c r="B164" s="12" t="s">
        <v>168</v>
      </c>
      <c r="C164" s="14" t="s">
        <v>389</v>
      </c>
      <c r="D164" s="14"/>
      <c r="E164" s="11">
        <v>41456</v>
      </c>
      <c r="F164" s="15">
        <f t="shared" si="4"/>
        <v>24</v>
      </c>
      <c r="G164" s="1">
        <f t="shared" si="5"/>
        <v>8</v>
      </c>
    </row>
    <row r="165" spans="1:7" ht="24" customHeight="1">
      <c r="A165" s="10">
        <v>161</v>
      </c>
      <c r="B165" s="12" t="s">
        <v>169</v>
      </c>
      <c r="C165" s="14" t="s">
        <v>390</v>
      </c>
      <c r="D165" s="14"/>
      <c r="E165" s="11">
        <v>41456</v>
      </c>
      <c r="F165" s="15">
        <f t="shared" si="4"/>
        <v>24</v>
      </c>
      <c r="G165" s="1">
        <f t="shared" si="5"/>
        <v>11</v>
      </c>
    </row>
    <row r="166" spans="1:7" ht="24" customHeight="1">
      <c r="A166" s="10">
        <v>162</v>
      </c>
      <c r="B166" s="12" t="s">
        <v>170</v>
      </c>
      <c r="C166" s="14" t="s">
        <v>391</v>
      </c>
      <c r="D166" s="14"/>
      <c r="E166" s="11">
        <v>41456</v>
      </c>
      <c r="F166" s="15">
        <f t="shared" si="4"/>
        <v>24</v>
      </c>
      <c r="G166" s="1">
        <f t="shared" si="5"/>
        <v>11</v>
      </c>
    </row>
    <row r="167" spans="1:7" ht="24" customHeight="1">
      <c r="A167" s="10">
        <v>163</v>
      </c>
      <c r="B167" s="12" t="s">
        <v>171</v>
      </c>
      <c r="C167" s="14" t="s">
        <v>392</v>
      </c>
      <c r="D167" s="14"/>
      <c r="E167" s="11">
        <v>41456</v>
      </c>
      <c r="F167" s="15">
        <f t="shared" si="4"/>
        <v>24</v>
      </c>
      <c r="G167" s="1">
        <f t="shared" si="5"/>
        <v>12</v>
      </c>
    </row>
    <row r="168" spans="1:7" ht="24" customHeight="1">
      <c r="A168" s="10">
        <v>164</v>
      </c>
      <c r="B168" s="12" t="s">
        <v>172</v>
      </c>
      <c r="C168" s="14" t="s">
        <v>393</v>
      </c>
      <c r="D168" s="14"/>
      <c r="E168" s="11">
        <v>41456</v>
      </c>
      <c r="F168" s="15">
        <f t="shared" si="4"/>
        <v>24</v>
      </c>
      <c r="G168" s="1">
        <f t="shared" si="5"/>
        <v>10</v>
      </c>
    </row>
    <row r="169" spans="1:7" ht="24" customHeight="1">
      <c r="A169" s="10">
        <v>165</v>
      </c>
      <c r="B169" s="12" t="s">
        <v>173</v>
      </c>
      <c r="C169" s="14" t="s">
        <v>394</v>
      </c>
      <c r="D169" s="14"/>
      <c r="E169" s="11">
        <v>41456</v>
      </c>
      <c r="F169" s="15">
        <f t="shared" si="4"/>
        <v>24</v>
      </c>
      <c r="G169" s="1">
        <f t="shared" si="5"/>
        <v>9</v>
      </c>
    </row>
    <row r="170" spans="1:7" ht="24" customHeight="1">
      <c r="A170" s="10">
        <v>166</v>
      </c>
      <c r="B170" s="12" t="s">
        <v>174</v>
      </c>
      <c r="C170" s="14" t="s">
        <v>395</v>
      </c>
      <c r="D170" s="14"/>
      <c r="E170" s="11">
        <v>41456</v>
      </c>
      <c r="F170" s="15">
        <f t="shared" si="4"/>
        <v>24</v>
      </c>
      <c r="G170" s="1">
        <f t="shared" si="5"/>
        <v>10</v>
      </c>
    </row>
    <row r="171" spans="1:7" ht="24" customHeight="1">
      <c r="A171" s="10">
        <v>167</v>
      </c>
      <c r="B171" s="12" t="s">
        <v>175</v>
      </c>
      <c r="C171" s="14" t="s">
        <v>396</v>
      </c>
      <c r="D171" s="14"/>
      <c r="E171" s="11">
        <v>41456</v>
      </c>
      <c r="F171" s="15">
        <f t="shared" si="4"/>
        <v>24</v>
      </c>
      <c r="G171" s="1">
        <f t="shared" si="5"/>
        <v>11</v>
      </c>
    </row>
    <row r="172" spans="1:7" ht="24" customHeight="1">
      <c r="A172" s="10">
        <v>168</v>
      </c>
      <c r="B172" s="12" t="s">
        <v>176</v>
      </c>
      <c r="C172" s="14" t="s">
        <v>397</v>
      </c>
      <c r="D172" s="14"/>
      <c r="E172" s="11">
        <v>41456</v>
      </c>
      <c r="F172" s="15">
        <f t="shared" si="4"/>
        <v>24</v>
      </c>
      <c r="G172" s="1">
        <f t="shared" si="5"/>
        <v>10</v>
      </c>
    </row>
    <row r="173" spans="1:7" ht="24" customHeight="1">
      <c r="A173" s="10">
        <v>169</v>
      </c>
      <c r="B173" s="12" t="s">
        <v>177</v>
      </c>
      <c r="C173" s="14" t="s">
        <v>398</v>
      </c>
      <c r="D173" s="14"/>
      <c r="E173" s="11">
        <v>41456</v>
      </c>
      <c r="F173" s="15">
        <f t="shared" si="4"/>
        <v>24</v>
      </c>
      <c r="G173" s="1">
        <f t="shared" si="5"/>
        <v>11</v>
      </c>
    </row>
    <row r="174" spans="1:7" ht="24" customHeight="1">
      <c r="A174" s="10">
        <v>170</v>
      </c>
      <c r="B174" s="12" t="s">
        <v>178</v>
      </c>
      <c r="C174" s="14" t="s">
        <v>399</v>
      </c>
      <c r="D174" s="14"/>
      <c r="E174" s="11">
        <v>41456</v>
      </c>
      <c r="F174" s="15">
        <f t="shared" si="4"/>
        <v>24</v>
      </c>
      <c r="G174" s="1">
        <f t="shared" si="5"/>
        <v>9</v>
      </c>
    </row>
    <row r="175" spans="1:7" ht="24" customHeight="1">
      <c r="A175" s="10">
        <v>171</v>
      </c>
      <c r="B175" s="12" t="s">
        <v>179</v>
      </c>
      <c r="C175" s="14" t="s">
        <v>400</v>
      </c>
      <c r="D175" s="14"/>
      <c r="E175" s="11">
        <v>41456</v>
      </c>
      <c r="F175" s="15">
        <f t="shared" si="4"/>
        <v>24</v>
      </c>
      <c r="G175" s="1">
        <f t="shared" si="5"/>
        <v>11</v>
      </c>
    </row>
    <row r="176" spans="1:7" ht="24" customHeight="1">
      <c r="A176" s="10">
        <v>172</v>
      </c>
      <c r="B176" s="12" t="s">
        <v>180</v>
      </c>
      <c r="C176" s="14" t="s">
        <v>401</v>
      </c>
      <c r="D176" s="14"/>
      <c r="E176" s="11">
        <v>41456</v>
      </c>
      <c r="F176" s="15">
        <f t="shared" si="4"/>
        <v>24</v>
      </c>
      <c r="G176" s="1">
        <f t="shared" si="5"/>
        <v>12</v>
      </c>
    </row>
    <row r="177" spans="1:7" ht="24" customHeight="1">
      <c r="A177" s="10">
        <v>173</v>
      </c>
      <c r="B177" s="12" t="s">
        <v>181</v>
      </c>
      <c r="C177" s="14" t="s">
        <v>402</v>
      </c>
      <c r="D177" s="14"/>
      <c r="E177" s="11">
        <v>41456</v>
      </c>
      <c r="F177" s="15">
        <f t="shared" si="4"/>
        <v>24</v>
      </c>
      <c r="G177" s="1">
        <f t="shared" si="5"/>
        <v>10</v>
      </c>
    </row>
    <row r="178" spans="1:7" ht="24" customHeight="1">
      <c r="A178" s="10">
        <v>174</v>
      </c>
      <c r="B178" s="12" t="s">
        <v>182</v>
      </c>
      <c r="C178" s="14" t="s">
        <v>403</v>
      </c>
      <c r="D178" s="14"/>
      <c r="E178" s="11">
        <v>41456</v>
      </c>
      <c r="F178" s="15">
        <f t="shared" si="4"/>
        <v>24</v>
      </c>
      <c r="G178" s="1">
        <f t="shared" si="5"/>
        <v>10</v>
      </c>
    </row>
    <row r="179" spans="1:7" ht="24" customHeight="1">
      <c r="A179" s="10">
        <v>175</v>
      </c>
      <c r="B179" s="12" t="s">
        <v>183</v>
      </c>
      <c r="C179" s="14" t="s">
        <v>404</v>
      </c>
      <c r="D179" s="14"/>
      <c r="E179" s="11">
        <v>41456</v>
      </c>
      <c r="F179" s="15">
        <f t="shared" si="4"/>
        <v>24</v>
      </c>
      <c r="G179" s="1">
        <f t="shared" si="5"/>
        <v>10</v>
      </c>
    </row>
    <row r="180" spans="1:7" ht="24" customHeight="1">
      <c r="A180" s="10">
        <v>176</v>
      </c>
      <c r="B180" s="12" t="s">
        <v>184</v>
      </c>
      <c r="C180" s="14" t="s">
        <v>405</v>
      </c>
      <c r="D180" s="14"/>
      <c r="E180" s="11">
        <v>41456</v>
      </c>
      <c r="F180" s="15">
        <f t="shared" si="4"/>
        <v>24</v>
      </c>
      <c r="G180" s="1">
        <f t="shared" si="5"/>
        <v>10</v>
      </c>
    </row>
    <row r="181" spans="1:7" ht="39.75" customHeight="1">
      <c r="A181" s="10">
        <v>177</v>
      </c>
      <c r="B181" s="12" t="s">
        <v>185</v>
      </c>
      <c r="C181" s="14" t="s">
        <v>406</v>
      </c>
      <c r="D181" s="14"/>
      <c r="E181" s="11">
        <v>41456</v>
      </c>
      <c r="F181" s="15">
        <f t="shared" si="4"/>
        <v>40</v>
      </c>
      <c r="G181" s="1">
        <f t="shared" si="5"/>
        <v>18</v>
      </c>
    </row>
    <row r="182" spans="1:7" ht="24" customHeight="1">
      <c r="A182" s="10">
        <v>178</v>
      </c>
      <c r="B182" s="12" t="s">
        <v>186</v>
      </c>
      <c r="C182" s="14" t="s">
        <v>407</v>
      </c>
      <c r="D182" s="14"/>
      <c r="E182" s="11">
        <v>41456</v>
      </c>
      <c r="F182" s="15">
        <f t="shared" si="4"/>
        <v>24</v>
      </c>
      <c r="G182" s="1">
        <f t="shared" si="5"/>
        <v>13</v>
      </c>
    </row>
    <row r="183" spans="1:7" ht="24" customHeight="1">
      <c r="A183" s="10">
        <v>179</v>
      </c>
      <c r="B183" s="12" t="s">
        <v>187</v>
      </c>
      <c r="C183" s="14" t="s">
        <v>408</v>
      </c>
      <c r="D183" s="14"/>
      <c r="E183" s="11">
        <v>41456</v>
      </c>
      <c r="F183" s="15">
        <f t="shared" si="4"/>
        <v>24</v>
      </c>
      <c r="G183" s="1">
        <f t="shared" si="5"/>
        <v>14</v>
      </c>
    </row>
    <row r="184" spans="1:7" ht="24" customHeight="1">
      <c r="A184" s="10">
        <v>180</v>
      </c>
      <c r="B184" s="12" t="s">
        <v>188</v>
      </c>
      <c r="C184" s="14" t="s">
        <v>409</v>
      </c>
      <c r="D184" s="14"/>
      <c r="E184" s="11">
        <v>41456</v>
      </c>
      <c r="F184" s="15">
        <f t="shared" si="4"/>
        <v>24</v>
      </c>
      <c r="G184" s="1">
        <f t="shared" si="5"/>
        <v>15</v>
      </c>
    </row>
    <row r="185" spans="1:7" ht="24" customHeight="1">
      <c r="A185" s="10">
        <v>181</v>
      </c>
      <c r="B185" s="12" t="s">
        <v>189</v>
      </c>
      <c r="C185" s="14" t="s">
        <v>410</v>
      </c>
      <c r="D185" s="14"/>
      <c r="E185" s="11">
        <v>41456</v>
      </c>
      <c r="F185" s="15">
        <f t="shared" si="4"/>
        <v>24</v>
      </c>
      <c r="G185" s="1">
        <f t="shared" si="5"/>
        <v>12</v>
      </c>
    </row>
    <row r="186" spans="1:7" ht="24" customHeight="1">
      <c r="A186" s="10">
        <v>182</v>
      </c>
      <c r="B186" s="12" t="s">
        <v>190</v>
      </c>
      <c r="C186" s="14" t="s">
        <v>411</v>
      </c>
      <c r="D186" s="14"/>
      <c r="E186" s="11">
        <v>41456</v>
      </c>
      <c r="F186" s="15">
        <f t="shared" si="4"/>
        <v>24</v>
      </c>
      <c r="G186" s="1">
        <f t="shared" si="5"/>
        <v>13</v>
      </c>
    </row>
    <row r="187" spans="1:7" ht="24" customHeight="1">
      <c r="A187" s="10">
        <v>183</v>
      </c>
      <c r="B187" s="12" t="s">
        <v>191</v>
      </c>
      <c r="C187" s="14" t="s">
        <v>412</v>
      </c>
      <c r="D187" s="14"/>
      <c r="E187" s="11">
        <v>41456</v>
      </c>
      <c r="F187" s="15">
        <f t="shared" si="4"/>
        <v>24</v>
      </c>
      <c r="G187" s="1">
        <f t="shared" si="5"/>
        <v>12</v>
      </c>
    </row>
    <row r="188" spans="1:7" ht="24" customHeight="1">
      <c r="A188" s="10">
        <v>184</v>
      </c>
      <c r="B188" s="12" t="s">
        <v>192</v>
      </c>
      <c r="C188" s="14" t="s">
        <v>413</v>
      </c>
      <c r="D188" s="14"/>
      <c r="E188" s="11">
        <v>41456</v>
      </c>
      <c r="F188" s="15">
        <f t="shared" si="4"/>
        <v>24</v>
      </c>
      <c r="G188" s="1">
        <f t="shared" si="5"/>
        <v>13</v>
      </c>
    </row>
    <row r="189" spans="1:7" ht="24" customHeight="1">
      <c r="A189" s="10">
        <v>185</v>
      </c>
      <c r="B189" s="12" t="s">
        <v>193</v>
      </c>
      <c r="C189" s="14" t="s">
        <v>414</v>
      </c>
      <c r="D189" s="14"/>
      <c r="E189" s="11">
        <v>41456</v>
      </c>
      <c r="F189" s="15">
        <f t="shared" si="4"/>
        <v>24</v>
      </c>
      <c r="G189" s="1">
        <f t="shared" si="5"/>
        <v>12</v>
      </c>
    </row>
    <row r="190" spans="1:7" ht="24" customHeight="1">
      <c r="A190" s="10">
        <v>186</v>
      </c>
      <c r="B190" s="12" t="s">
        <v>194</v>
      </c>
      <c r="C190" s="14" t="s">
        <v>415</v>
      </c>
      <c r="D190" s="14"/>
      <c r="E190" s="11">
        <v>41456</v>
      </c>
      <c r="F190" s="15">
        <f t="shared" si="4"/>
        <v>24</v>
      </c>
      <c r="G190" s="1">
        <f t="shared" si="5"/>
        <v>12</v>
      </c>
    </row>
    <row r="191" spans="1:7" ht="24" customHeight="1">
      <c r="A191" s="10">
        <v>187</v>
      </c>
      <c r="B191" s="12" t="s">
        <v>195</v>
      </c>
      <c r="C191" s="14" t="s">
        <v>416</v>
      </c>
      <c r="D191" s="14"/>
      <c r="E191" s="11">
        <v>41456</v>
      </c>
      <c r="F191" s="15">
        <f t="shared" si="4"/>
        <v>24</v>
      </c>
      <c r="G191" s="1">
        <f t="shared" si="5"/>
        <v>14</v>
      </c>
    </row>
    <row r="192" spans="1:7" ht="24" customHeight="1">
      <c r="A192" s="10">
        <v>188</v>
      </c>
      <c r="B192" s="12" t="s">
        <v>196</v>
      </c>
      <c r="C192" s="14" t="s">
        <v>417</v>
      </c>
      <c r="D192" s="14"/>
      <c r="E192" s="11">
        <v>41456</v>
      </c>
      <c r="F192" s="15">
        <f t="shared" si="4"/>
        <v>24</v>
      </c>
      <c r="G192" s="1">
        <f t="shared" si="5"/>
        <v>14</v>
      </c>
    </row>
    <row r="193" spans="1:7" ht="24" customHeight="1">
      <c r="A193" s="10">
        <v>189</v>
      </c>
      <c r="B193" s="12" t="s">
        <v>197</v>
      </c>
      <c r="C193" s="14" t="s">
        <v>418</v>
      </c>
      <c r="D193" s="14"/>
      <c r="E193" s="11">
        <v>41456</v>
      </c>
      <c r="F193" s="15">
        <f t="shared" si="4"/>
        <v>24</v>
      </c>
      <c r="G193" s="1">
        <f t="shared" si="5"/>
        <v>12</v>
      </c>
    </row>
    <row r="194" spans="1:7" ht="24" customHeight="1">
      <c r="A194" s="10">
        <v>190</v>
      </c>
      <c r="B194" s="18" t="s">
        <v>198</v>
      </c>
      <c r="C194" s="14" t="s">
        <v>419</v>
      </c>
      <c r="D194" s="14"/>
      <c r="E194" s="11">
        <v>41456</v>
      </c>
      <c r="F194" s="15">
        <f t="shared" si="4"/>
        <v>24</v>
      </c>
      <c r="G194" s="1">
        <f t="shared" si="5"/>
        <v>14</v>
      </c>
    </row>
    <row r="195" spans="1:7" ht="24" customHeight="1">
      <c r="A195" s="10">
        <v>191</v>
      </c>
      <c r="B195" s="18" t="s">
        <v>199</v>
      </c>
      <c r="C195" s="14" t="s">
        <v>420</v>
      </c>
      <c r="D195" s="14"/>
      <c r="E195" s="11">
        <v>41456</v>
      </c>
      <c r="F195" s="15">
        <f t="shared" si="4"/>
        <v>24</v>
      </c>
      <c r="G195" s="1">
        <f t="shared" si="5"/>
        <v>12</v>
      </c>
    </row>
    <row r="196" spans="1:7" ht="24" customHeight="1">
      <c r="A196" s="10">
        <v>192</v>
      </c>
      <c r="B196" s="18" t="s">
        <v>200</v>
      </c>
      <c r="C196" s="14" t="s">
        <v>421</v>
      </c>
      <c r="D196" s="14"/>
      <c r="E196" s="11">
        <v>41456</v>
      </c>
      <c r="F196" s="15">
        <f t="shared" si="4"/>
        <v>24</v>
      </c>
      <c r="G196" s="1">
        <f t="shared" si="5"/>
        <v>12</v>
      </c>
    </row>
    <row r="197" spans="1:7" ht="24" customHeight="1">
      <c r="A197" s="10">
        <v>193</v>
      </c>
      <c r="B197" s="18" t="s">
        <v>201</v>
      </c>
      <c r="C197" s="14" t="s">
        <v>422</v>
      </c>
      <c r="D197" s="14"/>
      <c r="E197" s="11">
        <v>41456</v>
      </c>
      <c r="F197" s="15">
        <f t="shared" si="4"/>
        <v>24</v>
      </c>
      <c r="G197" s="1">
        <f t="shared" si="5"/>
        <v>16</v>
      </c>
    </row>
    <row r="198" spans="1:7" ht="24" customHeight="1">
      <c r="A198" s="10">
        <v>194</v>
      </c>
      <c r="B198" s="18" t="s">
        <v>202</v>
      </c>
      <c r="C198" s="14" t="s">
        <v>423</v>
      </c>
      <c r="D198" s="14"/>
      <c r="E198" s="11">
        <v>41456</v>
      </c>
      <c r="F198" s="15">
        <f aca="true" t="shared" si="6" ref="F198:F226">ROUND(G198/16+0.45,)*16+8</f>
        <v>24</v>
      </c>
      <c r="G198" s="1">
        <f aca="true" t="shared" si="7" ref="G198:G226">MAX(LEN(C198),LEN(D198))</f>
        <v>14</v>
      </c>
    </row>
    <row r="199" spans="1:7" ht="39.75" customHeight="1">
      <c r="A199" s="10">
        <v>195</v>
      </c>
      <c r="B199" s="18" t="s">
        <v>203</v>
      </c>
      <c r="C199" s="14" t="s">
        <v>424</v>
      </c>
      <c r="D199" s="14"/>
      <c r="E199" s="11">
        <v>41456</v>
      </c>
      <c r="F199" s="15">
        <f t="shared" si="6"/>
        <v>40</v>
      </c>
      <c r="G199" s="1">
        <f t="shared" si="7"/>
        <v>17</v>
      </c>
    </row>
    <row r="200" spans="1:7" ht="24" customHeight="1">
      <c r="A200" s="10">
        <v>196</v>
      </c>
      <c r="B200" s="12" t="s">
        <v>204</v>
      </c>
      <c r="C200" s="14" t="s">
        <v>425</v>
      </c>
      <c r="D200" s="14"/>
      <c r="E200" s="11">
        <v>41456</v>
      </c>
      <c r="F200" s="15">
        <f t="shared" si="6"/>
        <v>24</v>
      </c>
      <c r="G200" s="1">
        <f t="shared" si="7"/>
        <v>12</v>
      </c>
    </row>
    <row r="201" spans="1:7" ht="24" customHeight="1">
      <c r="A201" s="10">
        <v>197</v>
      </c>
      <c r="B201" s="16" t="s">
        <v>205</v>
      </c>
      <c r="C201" s="14" t="s">
        <v>426</v>
      </c>
      <c r="D201" s="14"/>
      <c r="E201" s="11">
        <v>41456</v>
      </c>
      <c r="F201" s="15">
        <f t="shared" si="6"/>
        <v>24</v>
      </c>
      <c r="G201" s="1">
        <f t="shared" si="7"/>
        <v>12</v>
      </c>
    </row>
    <row r="202" spans="1:7" ht="24" customHeight="1">
      <c r="A202" s="10">
        <v>198</v>
      </c>
      <c r="B202" s="16" t="s">
        <v>206</v>
      </c>
      <c r="C202" s="14" t="s">
        <v>427</v>
      </c>
      <c r="D202" s="14"/>
      <c r="E202" s="11">
        <v>41456</v>
      </c>
      <c r="F202" s="15">
        <f t="shared" si="6"/>
        <v>24</v>
      </c>
      <c r="G202" s="1">
        <f t="shared" si="7"/>
        <v>10</v>
      </c>
    </row>
    <row r="203" spans="1:7" ht="24" customHeight="1">
      <c r="A203" s="10">
        <v>199</v>
      </c>
      <c r="B203" s="16" t="s">
        <v>207</v>
      </c>
      <c r="C203" s="14" t="s">
        <v>428</v>
      </c>
      <c r="D203" s="14"/>
      <c r="E203" s="11">
        <v>41456</v>
      </c>
      <c r="F203" s="15">
        <f t="shared" si="6"/>
        <v>24</v>
      </c>
      <c r="G203" s="1">
        <f t="shared" si="7"/>
        <v>9</v>
      </c>
    </row>
    <row r="204" spans="1:7" ht="24" customHeight="1">
      <c r="A204" s="10">
        <v>200</v>
      </c>
      <c r="B204" s="16" t="s">
        <v>208</v>
      </c>
      <c r="C204" s="14" t="s">
        <v>429</v>
      </c>
      <c r="D204" s="14"/>
      <c r="E204" s="11">
        <v>41456</v>
      </c>
      <c r="F204" s="15">
        <f t="shared" si="6"/>
        <v>24</v>
      </c>
      <c r="G204" s="1">
        <f t="shared" si="7"/>
        <v>12</v>
      </c>
    </row>
    <row r="205" spans="1:7" ht="24" customHeight="1">
      <c r="A205" s="10">
        <v>201</v>
      </c>
      <c r="B205" s="16" t="s">
        <v>209</v>
      </c>
      <c r="C205" s="14" t="s">
        <v>430</v>
      </c>
      <c r="D205" s="14"/>
      <c r="E205" s="11">
        <v>41456</v>
      </c>
      <c r="F205" s="15">
        <f t="shared" si="6"/>
        <v>24</v>
      </c>
      <c r="G205" s="1">
        <f t="shared" si="7"/>
        <v>11</v>
      </c>
    </row>
    <row r="206" spans="1:7" ht="24" customHeight="1">
      <c r="A206" s="10">
        <v>202</v>
      </c>
      <c r="B206" s="16" t="s">
        <v>210</v>
      </c>
      <c r="C206" s="14" t="s">
        <v>431</v>
      </c>
      <c r="D206" s="14"/>
      <c r="E206" s="11">
        <v>41456</v>
      </c>
      <c r="F206" s="15">
        <f t="shared" si="6"/>
        <v>24</v>
      </c>
      <c r="G206" s="1">
        <f t="shared" si="7"/>
        <v>16</v>
      </c>
    </row>
    <row r="207" spans="1:7" ht="24" customHeight="1">
      <c r="A207" s="10">
        <v>203</v>
      </c>
      <c r="B207" s="16" t="s">
        <v>211</v>
      </c>
      <c r="C207" s="14" t="s">
        <v>432</v>
      </c>
      <c r="D207" s="14"/>
      <c r="E207" s="11">
        <v>41456</v>
      </c>
      <c r="F207" s="15">
        <f t="shared" si="6"/>
        <v>24</v>
      </c>
      <c r="G207" s="1">
        <f t="shared" si="7"/>
        <v>13</v>
      </c>
    </row>
    <row r="208" spans="1:7" ht="24" customHeight="1">
      <c r="A208" s="10">
        <v>204</v>
      </c>
      <c r="B208" s="16" t="s">
        <v>212</v>
      </c>
      <c r="C208" s="14" t="s">
        <v>433</v>
      </c>
      <c r="D208" s="14"/>
      <c r="E208" s="11">
        <v>41456</v>
      </c>
      <c r="F208" s="15">
        <f t="shared" si="6"/>
        <v>24</v>
      </c>
      <c r="G208" s="1">
        <f t="shared" si="7"/>
        <v>13</v>
      </c>
    </row>
    <row r="209" spans="1:7" ht="24" customHeight="1">
      <c r="A209" s="10">
        <v>205</v>
      </c>
      <c r="B209" s="16" t="s">
        <v>213</v>
      </c>
      <c r="C209" s="14" t="s">
        <v>434</v>
      </c>
      <c r="D209" s="14"/>
      <c r="E209" s="11">
        <v>41456</v>
      </c>
      <c r="F209" s="15">
        <f t="shared" si="6"/>
        <v>24</v>
      </c>
      <c r="G209" s="1">
        <f t="shared" si="7"/>
        <v>14</v>
      </c>
    </row>
    <row r="210" spans="1:7" ht="39.75" customHeight="1">
      <c r="A210" s="10">
        <v>206</v>
      </c>
      <c r="B210" s="16" t="s">
        <v>214</v>
      </c>
      <c r="C210" s="14" t="s">
        <v>435</v>
      </c>
      <c r="D210" s="14"/>
      <c r="E210" s="11">
        <v>41456</v>
      </c>
      <c r="F210" s="15">
        <f t="shared" si="6"/>
        <v>40</v>
      </c>
      <c r="G210" s="1">
        <f t="shared" si="7"/>
        <v>17</v>
      </c>
    </row>
    <row r="211" spans="1:7" ht="39.75" customHeight="1">
      <c r="A211" s="10">
        <v>207</v>
      </c>
      <c r="B211" s="16" t="s">
        <v>215</v>
      </c>
      <c r="C211" s="14" t="s">
        <v>436</v>
      </c>
      <c r="D211" s="14"/>
      <c r="E211" s="11">
        <v>41456</v>
      </c>
      <c r="F211" s="15">
        <f t="shared" si="6"/>
        <v>40</v>
      </c>
      <c r="G211" s="1">
        <f t="shared" si="7"/>
        <v>20</v>
      </c>
    </row>
    <row r="212" spans="1:7" ht="24" customHeight="1">
      <c r="A212" s="10">
        <v>208</v>
      </c>
      <c r="B212" s="16" t="s">
        <v>216</v>
      </c>
      <c r="C212" s="14" t="s">
        <v>437</v>
      </c>
      <c r="D212" s="14"/>
      <c r="E212" s="11">
        <v>41456</v>
      </c>
      <c r="F212" s="15">
        <f t="shared" si="6"/>
        <v>24</v>
      </c>
      <c r="G212" s="1">
        <f t="shared" si="7"/>
        <v>12</v>
      </c>
    </row>
    <row r="213" spans="1:7" ht="39.75" customHeight="1">
      <c r="A213" s="10">
        <v>209</v>
      </c>
      <c r="B213" s="16" t="s">
        <v>217</v>
      </c>
      <c r="C213" s="14" t="s">
        <v>438</v>
      </c>
      <c r="D213" s="14"/>
      <c r="E213" s="11">
        <v>41456</v>
      </c>
      <c r="F213" s="15">
        <f t="shared" si="6"/>
        <v>40</v>
      </c>
      <c r="G213" s="1">
        <f t="shared" si="7"/>
        <v>19</v>
      </c>
    </row>
    <row r="214" spans="1:7" ht="24" customHeight="1">
      <c r="A214" s="10">
        <v>210</v>
      </c>
      <c r="B214" s="16" t="s">
        <v>218</v>
      </c>
      <c r="C214" s="14" t="s">
        <v>439</v>
      </c>
      <c r="D214" s="14"/>
      <c r="E214" s="11">
        <v>41456</v>
      </c>
      <c r="F214" s="15">
        <f t="shared" si="6"/>
        <v>24</v>
      </c>
      <c r="G214" s="1">
        <f t="shared" si="7"/>
        <v>13</v>
      </c>
    </row>
    <row r="215" spans="1:7" ht="24" customHeight="1">
      <c r="A215" s="10">
        <v>211</v>
      </c>
      <c r="B215" s="16" t="s">
        <v>219</v>
      </c>
      <c r="C215" s="14" t="s">
        <v>440</v>
      </c>
      <c r="D215" s="14"/>
      <c r="E215" s="11">
        <v>41456</v>
      </c>
      <c r="F215" s="15">
        <f t="shared" si="6"/>
        <v>24</v>
      </c>
      <c r="G215" s="1">
        <f t="shared" si="7"/>
        <v>12</v>
      </c>
    </row>
    <row r="216" spans="1:7" ht="24" customHeight="1">
      <c r="A216" s="10">
        <v>212</v>
      </c>
      <c r="B216" s="16" t="s">
        <v>220</v>
      </c>
      <c r="C216" s="14" t="s">
        <v>441</v>
      </c>
      <c r="D216" s="14"/>
      <c r="E216" s="11">
        <v>41456</v>
      </c>
      <c r="F216" s="15">
        <f t="shared" si="6"/>
        <v>24</v>
      </c>
      <c r="G216" s="1">
        <f t="shared" si="7"/>
        <v>11</v>
      </c>
    </row>
    <row r="217" spans="1:7" ht="24" customHeight="1">
      <c r="A217" s="10">
        <v>213</v>
      </c>
      <c r="B217" s="16" t="s">
        <v>221</v>
      </c>
      <c r="C217" s="14" t="s">
        <v>442</v>
      </c>
      <c r="D217" s="14"/>
      <c r="E217" s="11">
        <v>41456</v>
      </c>
      <c r="F217" s="15">
        <f t="shared" si="6"/>
        <v>24</v>
      </c>
      <c r="G217" s="1">
        <f t="shared" si="7"/>
        <v>13</v>
      </c>
    </row>
    <row r="218" spans="1:7" ht="24" customHeight="1">
      <c r="A218" s="10">
        <v>214</v>
      </c>
      <c r="B218" s="16" t="s">
        <v>222</v>
      </c>
      <c r="C218" s="14" t="s">
        <v>443</v>
      </c>
      <c r="D218" s="14"/>
      <c r="E218" s="11">
        <v>41456</v>
      </c>
      <c r="F218" s="15">
        <f t="shared" si="6"/>
        <v>24</v>
      </c>
      <c r="G218" s="1">
        <f t="shared" si="7"/>
        <v>10</v>
      </c>
    </row>
    <row r="219" spans="1:7" ht="24" customHeight="1">
      <c r="A219" s="10">
        <v>215</v>
      </c>
      <c r="B219" s="16" t="s">
        <v>223</v>
      </c>
      <c r="C219" s="14" t="s">
        <v>444</v>
      </c>
      <c r="D219" s="14"/>
      <c r="E219" s="11">
        <v>41456</v>
      </c>
      <c r="F219" s="15">
        <f t="shared" si="6"/>
        <v>24</v>
      </c>
      <c r="G219" s="1">
        <f t="shared" si="7"/>
        <v>10</v>
      </c>
    </row>
    <row r="220" spans="1:7" ht="24" customHeight="1">
      <c r="A220" s="10">
        <v>216</v>
      </c>
      <c r="B220" s="10" t="s">
        <v>224</v>
      </c>
      <c r="C220" s="14" t="s">
        <v>445</v>
      </c>
      <c r="D220" s="14"/>
      <c r="E220" s="11">
        <v>41456</v>
      </c>
      <c r="F220" s="15">
        <f t="shared" si="6"/>
        <v>24</v>
      </c>
      <c r="G220" s="1">
        <f t="shared" si="7"/>
        <v>14</v>
      </c>
    </row>
    <row r="221" spans="1:7" ht="24" customHeight="1">
      <c r="A221" s="10">
        <v>217</v>
      </c>
      <c r="B221" s="10" t="s">
        <v>225</v>
      </c>
      <c r="C221" s="14" t="s">
        <v>446</v>
      </c>
      <c r="D221" s="14"/>
      <c r="E221" s="11">
        <v>41456</v>
      </c>
      <c r="F221" s="15">
        <f t="shared" si="6"/>
        <v>24</v>
      </c>
      <c r="G221" s="1">
        <f t="shared" si="7"/>
        <v>13</v>
      </c>
    </row>
    <row r="222" spans="1:7" ht="24" customHeight="1">
      <c r="A222" s="10">
        <v>218</v>
      </c>
      <c r="B222" s="10" t="s">
        <v>226</v>
      </c>
      <c r="C222" s="14" t="s">
        <v>447</v>
      </c>
      <c r="D222" s="14"/>
      <c r="E222" s="11">
        <v>41456</v>
      </c>
      <c r="F222" s="15">
        <f t="shared" si="6"/>
        <v>24</v>
      </c>
      <c r="G222" s="1">
        <f t="shared" si="7"/>
        <v>10</v>
      </c>
    </row>
    <row r="223" spans="1:7" ht="24" customHeight="1">
      <c r="A223" s="10">
        <v>219</v>
      </c>
      <c r="B223" s="10" t="s">
        <v>227</v>
      </c>
      <c r="C223" s="14" t="s">
        <v>448</v>
      </c>
      <c r="D223" s="14"/>
      <c r="E223" s="11">
        <v>41456</v>
      </c>
      <c r="F223" s="15">
        <f t="shared" si="6"/>
        <v>24</v>
      </c>
      <c r="G223" s="1">
        <f t="shared" si="7"/>
        <v>10</v>
      </c>
    </row>
    <row r="224" spans="1:7" ht="24" customHeight="1">
      <c r="A224" s="10">
        <v>220</v>
      </c>
      <c r="B224" s="10" t="s">
        <v>228</v>
      </c>
      <c r="C224" s="14" t="s">
        <v>449</v>
      </c>
      <c r="D224" s="14"/>
      <c r="E224" s="11">
        <v>41456</v>
      </c>
      <c r="F224" s="15">
        <f t="shared" si="6"/>
        <v>24</v>
      </c>
      <c r="G224" s="1">
        <f t="shared" si="7"/>
        <v>14</v>
      </c>
    </row>
    <row r="225" spans="1:7" ht="39.75" customHeight="1">
      <c r="A225" s="10">
        <v>221</v>
      </c>
      <c r="B225" s="10" t="s">
        <v>229</v>
      </c>
      <c r="C225" s="14" t="s">
        <v>450</v>
      </c>
      <c r="D225" s="14"/>
      <c r="E225" s="11">
        <v>41456</v>
      </c>
      <c r="F225" s="15">
        <f t="shared" si="6"/>
        <v>40</v>
      </c>
      <c r="G225" s="1">
        <f t="shared" si="7"/>
        <v>19</v>
      </c>
    </row>
    <row r="226" spans="1:7" ht="72" customHeight="1">
      <c r="A226" s="10">
        <v>222</v>
      </c>
      <c r="B226" s="10" t="s">
        <v>230</v>
      </c>
      <c r="C226" s="14" t="s">
        <v>451</v>
      </c>
      <c r="D226" s="14" t="s">
        <v>469</v>
      </c>
      <c r="E226" s="11">
        <v>41456</v>
      </c>
      <c r="F226" s="15">
        <f t="shared" si="6"/>
        <v>72</v>
      </c>
      <c r="G226" s="1">
        <f t="shared" si="7"/>
        <v>59</v>
      </c>
    </row>
  </sheetData>
  <sheetProtection/>
  <autoFilter ref="A4:G226"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Corpsed</dc:creator>
  <cp:keywords/>
  <dc:description/>
  <cp:lastModifiedBy>Zengjian Feng</cp:lastModifiedBy>
  <cp:lastPrinted>2012-12-10T08:55:39Z</cp:lastPrinted>
  <dcterms:created xsi:type="dcterms:W3CDTF">1996-12-17T01:32:42Z</dcterms:created>
  <dcterms:modified xsi:type="dcterms:W3CDTF">2012-12-11T02:02:39Z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